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<sst xmlns="http://schemas.openxmlformats.org/spreadsheetml/2006/main" count="170" uniqueCount="78">
  <si>
    <t>9月电信费用支付明细</t>
  </si>
  <si>
    <r>
      <rPr>
        <b/>
        <sz val="10"/>
        <rFont val="新宋体"/>
        <charset val="134"/>
      </rPr>
      <t>序号</t>
    </r>
  </si>
  <si>
    <r>
      <rPr>
        <b/>
        <sz val="10"/>
        <rFont val="新宋体"/>
        <charset val="134"/>
      </rPr>
      <t>类型</t>
    </r>
  </si>
  <si>
    <r>
      <rPr>
        <b/>
        <sz val="10"/>
        <rFont val="新宋体"/>
        <charset val="134"/>
      </rPr>
      <t>业务号码</t>
    </r>
  </si>
  <si>
    <r>
      <rPr>
        <b/>
        <sz val="10"/>
        <rFont val="新宋体"/>
        <charset val="134"/>
      </rPr>
      <t>分部</t>
    </r>
  </si>
  <si>
    <r>
      <rPr>
        <b/>
        <sz val="10"/>
        <rFont val="新宋体"/>
        <charset val="134"/>
      </rPr>
      <t>使用部门</t>
    </r>
  </si>
  <si>
    <r>
      <rPr>
        <b/>
        <sz val="10"/>
        <rFont val="新宋体"/>
        <charset val="134"/>
      </rPr>
      <t>使用人</t>
    </r>
  </si>
  <si>
    <r>
      <rPr>
        <b/>
        <sz val="10"/>
        <rFont val="新宋体"/>
        <charset val="134"/>
      </rPr>
      <t>费用性质</t>
    </r>
  </si>
  <si>
    <r>
      <rPr>
        <b/>
        <sz val="10"/>
        <rFont val="新宋体"/>
        <charset val="134"/>
      </rPr>
      <t>套餐</t>
    </r>
  </si>
  <si>
    <t>实发费用
（元）</t>
  </si>
  <si>
    <r>
      <rPr>
        <b/>
        <sz val="10"/>
        <rFont val="新宋体"/>
        <charset val="134"/>
      </rPr>
      <t>资费</t>
    </r>
  </si>
  <si>
    <r>
      <rPr>
        <b/>
        <sz val="10"/>
        <rFont val="新宋体"/>
        <charset val="134"/>
      </rPr>
      <t>备注</t>
    </r>
  </si>
  <si>
    <t>固话</t>
  </si>
  <si>
    <t>东泰国际</t>
  </si>
  <si>
    <t>客服部</t>
  </si>
  <si>
    <t>熊逸君</t>
  </si>
  <si>
    <t>公费</t>
  </si>
  <si>
    <t>31元/月</t>
  </si>
  <si>
    <t>25元月租+6元来电显示，另打多少付多少</t>
  </si>
  <si>
    <t>总机</t>
  </si>
  <si>
    <t>市场部</t>
  </si>
  <si>
    <t>华畅飞</t>
  </si>
  <si>
    <t>柯亚东</t>
  </si>
  <si>
    <t>公共</t>
  </si>
  <si>
    <t>2.5元/月</t>
  </si>
  <si>
    <t>公司办理群内免费呼叫必须开通的后台号码</t>
  </si>
  <si>
    <t>7元/月</t>
  </si>
  <si>
    <t>打多少付多少</t>
  </si>
  <si>
    <t>手机</t>
  </si>
  <si>
    <t>行政部</t>
  </si>
  <si>
    <t>59元/月</t>
  </si>
  <si>
    <t>国内流量：10GB，国内通话（分钟）：300</t>
  </si>
  <si>
    <t>仓储部</t>
  </si>
  <si>
    <t>叶远庭</t>
  </si>
  <si>
    <t>129元/月</t>
  </si>
  <si>
    <t>流量：30GB，语音：500分钟，套外流量：3元/GB</t>
  </si>
  <si>
    <t>套餐     
（主副卡）</t>
  </si>
  <si>
    <t>99元/月</t>
  </si>
  <si>
    <t>国内流量1GB，国内通话300分钟，超出另计费</t>
  </si>
  <si>
    <t>财务部</t>
  </si>
  <si>
    <t>财务公用</t>
  </si>
  <si>
    <t>套餐     
（手机宽带）</t>
  </si>
  <si>
    <t>总经理室</t>
  </si>
  <si>
    <t>杨柳飞</t>
  </si>
  <si>
    <t>399元/月</t>
  </si>
  <si>
    <t>绑定1000M宽带（仓库后面用），绑定运作部四个座机免月租，座机通话打多少付多少。</t>
  </si>
  <si>
    <t>何丽</t>
  </si>
  <si>
    <t>运作部</t>
  </si>
  <si>
    <t>杨珍</t>
  </si>
  <si>
    <t>周嘉莉</t>
  </si>
  <si>
    <t>温秋燕</t>
  </si>
  <si>
    <t>ADSLD2134019829</t>
  </si>
  <si>
    <t>仓库</t>
  </si>
  <si>
    <t>30元/月</t>
  </si>
  <si>
    <t>宋铭坤</t>
  </si>
  <si>
    <t>299元/月</t>
  </si>
  <si>
    <t>国内通话1500分钟，500M光纤</t>
  </si>
  <si>
    <t>·</t>
  </si>
  <si>
    <t>ADSLD2159687585</t>
  </si>
  <si>
    <t>公司总部</t>
  </si>
  <si>
    <t>全公司</t>
  </si>
  <si>
    <t>套餐     
（手机固话宽带）</t>
  </si>
  <si>
    <t>运输部</t>
  </si>
  <si>
    <t>李桃飞</t>
  </si>
  <si>
    <t>运作部升级光纤（500M光纤）捆绑6个座机免月租，座机打多少付多少</t>
  </si>
  <si>
    <t>龙大新</t>
  </si>
  <si>
    <t>ADSLD2413986704</t>
  </si>
  <si>
    <t>套餐     
（宽带）</t>
  </si>
  <si>
    <t>ADSLS2575419973</t>
  </si>
  <si>
    <t>800元/月</t>
  </si>
  <si>
    <t>智能组网（商企版）运作部系统使用</t>
  </si>
  <si>
    <t>ZNZWSQB8440300100386566</t>
  </si>
  <si>
    <t>万志诚</t>
  </si>
  <si>
    <t>199元/月</t>
  </si>
  <si>
    <t>国内流量：60GB，国内通话：700分钟</t>
  </si>
  <si>
    <t>已注销</t>
  </si>
  <si>
    <t>ADSLD2111132335</t>
  </si>
  <si>
    <r>
      <rPr>
        <b/>
        <sz val="9"/>
        <color rgb="FFFF0000"/>
        <rFont val="新宋体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</si>
</sst>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rgb="FF000000"/>
      <name val="Times New Roman"/>
      <charset val="204"/>
    </font>
    <font>
      <b/>
      <sz val="13"/>
      <name val="新宋体"/>
      <charset val="134"/>
    </font>
    <font>
      <b/>
      <sz val="10"/>
      <name val="新宋体"/>
      <charset val="134"/>
    </font>
    <font>
      <sz val="9"/>
      <color rgb="FF000000"/>
      <name val="新宋体"/>
      <charset val="134"/>
    </font>
    <font>
      <sz val="10"/>
      <name val="新宋体"/>
      <charset val="134"/>
    </font>
    <font>
      <sz val="10"/>
      <color rgb="FF000000"/>
      <name val="新宋体"/>
      <charset val="134"/>
    </font>
    <font>
      <b/>
      <sz val="9"/>
      <name val="新宋体"/>
      <charset val="134"/>
    </font>
    <font>
      <b/>
      <sz val="10"/>
      <name val="新宋体"/>
      <charset val="204"/>
    </font>
    <font>
      <sz val="11"/>
      <color rgb="FF000000"/>
      <name val="Times New Roman"/>
      <charset val="204"/>
    </font>
    <font>
      <sz val="10"/>
      <color rgb="FF000000"/>
      <name val="宋体"/>
      <charset val="204"/>
    </font>
    <font>
      <b/>
      <sz val="10"/>
      <color rgb="FFFF000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FF0000"/>
      <name val="新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5B9BD4"/>
        <bgColor indexed="64"/>
      </patternFill>
    </fill>
    <fill>
      <patternFill patternType="solid">
        <fgColor rgb="FFBCD6ED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5DFB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22" applyNumberFormat="0" applyAlignment="0" applyProtection="0">
      <alignment vertical="center"/>
    </xf>
    <xf numFmtId="0" fontId="21" fillId="10" borderId="23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3" fillId="11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1" fontId="6" fillId="7" borderId="12" xfId="0" applyNumberFormat="1" applyFont="1" applyFill="1" applyBorder="1" applyAlignment="1">
      <alignment horizontal="center" vertical="center" shrinkToFit="1"/>
    </xf>
    <xf numFmtId="0" fontId="1" fillId="7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workbookViewId="0">
      <selection activeCell="P5" sqref="P5"/>
    </sheetView>
  </sheetViews>
  <sheetFormatPr defaultColWidth="6.75" defaultRowHeight="12.75"/>
  <cols>
    <col min="1" max="1" width="4.33333333333333" style="2" customWidth="1"/>
    <col min="2" max="2" width="11.25" style="3" customWidth="1"/>
    <col min="3" max="3" width="17.25" style="2" customWidth="1"/>
    <col min="4" max="4" width="9.875" style="2" customWidth="1"/>
    <col min="5" max="5" width="9.25" style="2" customWidth="1"/>
    <col min="6" max="7" width="10.125" style="3" customWidth="1"/>
    <col min="8" max="8" width="11" style="3" customWidth="1"/>
    <col min="9" max="9" width="10.875" style="4" customWidth="1"/>
    <col min="10" max="10" width="21.625" style="1" customWidth="1"/>
    <col min="11" max="11" width="15" style="1" customWidth="1"/>
    <col min="12" max="16384" width="6.75" style="1"/>
  </cols>
  <sheetData>
    <row r="1" s="1" customFormat="1" ht="20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47"/>
      <c r="J1" s="48"/>
      <c r="K1" s="48"/>
    </row>
    <row r="2" s="1" customFormat="1" ht="36.2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49" t="s">
        <v>9</v>
      </c>
      <c r="J2" s="6" t="s">
        <v>10</v>
      </c>
      <c r="K2" s="6" t="s">
        <v>11</v>
      </c>
    </row>
    <row r="3" s="1" customFormat="1" ht="28" customHeight="1" spans="1:11">
      <c r="A3" s="7">
        <v>1</v>
      </c>
      <c r="B3" s="8" t="s">
        <v>12</v>
      </c>
      <c r="C3" s="9">
        <v>85228066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50">
        <v>28.1</v>
      </c>
      <c r="J3" s="51" t="s">
        <v>18</v>
      </c>
      <c r="K3" s="52"/>
    </row>
    <row r="4" s="1" customFormat="1" ht="30" customHeight="1" spans="1:11">
      <c r="A4" s="7">
        <v>2</v>
      </c>
      <c r="B4" s="8" t="s">
        <v>12</v>
      </c>
      <c r="C4" s="9">
        <v>85228811</v>
      </c>
      <c r="D4" s="8" t="s">
        <v>13</v>
      </c>
      <c r="E4" s="8" t="s">
        <v>19</v>
      </c>
      <c r="F4" s="8" t="s">
        <v>19</v>
      </c>
      <c r="G4" s="8" t="s">
        <v>16</v>
      </c>
      <c r="H4" s="8" t="s">
        <v>17</v>
      </c>
      <c r="I4" s="50">
        <v>28.1</v>
      </c>
      <c r="J4" s="51" t="s">
        <v>18</v>
      </c>
      <c r="K4" s="52"/>
    </row>
    <row r="5" s="1" customFormat="1" ht="27" customHeight="1" spans="1:11">
      <c r="A5" s="7">
        <v>3</v>
      </c>
      <c r="B5" s="8" t="s">
        <v>12</v>
      </c>
      <c r="C5" s="9">
        <v>85228272</v>
      </c>
      <c r="D5" s="8" t="s">
        <v>13</v>
      </c>
      <c r="E5" s="8" t="s">
        <v>20</v>
      </c>
      <c r="F5" s="8" t="s">
        <v>20</v>
      </c>
      <c r="G5" s="8" t="s">
        <v>16</v>
      </c>
      <c r="H5" s="8" t="s">
        <v>17</v>
      </c>
      <c r="I5" s="50">
        <v>37.16</v>
      </c>
      <c r="J5" s="51" t="s">
        <v>18</v>
      </c>
      <c r="K5" s="52"/>
    </row>
    <row r="6" s="1" customFormat="1" ht="30" customHeight="1" spans="1:11">
      <c r="A6" s="7">
        <v>4</v>
      </c>
      <c r="B6" s="8" t="s">
        <v>12</v>
      </c>
      <c r="C6" s="9">
        <v>85228966</v>
      </c>
      <c r="D6" s="8" t="s">
        <v>21</v>
      </c>
      <c r="E6" s="8" t="s">
        <v>20</v>
      </c>
      <c r="F6" s="8" t="s">
        <v>22</v>
      </c>
      <c r="G6" s="8" t="s">
        <v>16</v>
      </c>
      <c r="H6" s="8" t="s">
        <v>17</v>
      </c>
      <c r="I6" s="50">
        <v>28.1</v>
      </c>
      <c r="J6" s="51" t="s">
        <v>18</v>
      </c>
      <c r="K6" s="52"/>
    </row>
    <row r="7" s="1" customFormat="1" ht="29" customHeight="1" spans="1:11">
      <c r="A7" s="7">
        <v>5</v>
      </c>
      <c r="B7" s="8" t="s">
        <v>12</v>
      </c>
      <c r="C7" s="9">
        <v>88865879</v>
      </c>
      <c r="D7" s="8" t="s">
        <v>13</v>
      </c>
      <c r="E7" s="8" t="s">
        <v>23</v>
      </c>
      <c r="F7" s="8" t="s">
        <v>23</v>
      </c>
      <c r="G7" s="8" t="s">
        <v>16</v>
      </c>
      <c r="H7" s="8" t="s">
        <v>24</v>
      </c>
      <c r="I7" s="50">
        <v>0</v>
      </c>
      <c r="J7" s="51" t="s">
        <v>25</v>
      </c>
      <c r="K7" s="52"/>
    </row>
    <row r="8" s="1" customFormat="1" ht="23.75" customHeight="1" spans="1:11">
      <c r="A8" s="7">
        <v>6</v>
      </c>
      <c r="B8" s="8" t="s">
        <v>12</v>
      </c>
      <c r="C8" s="9">
        <v>85228099</v>
      </c>
      <c r="D8" s="8" t="s">
        <v>13</v>
      </c>
      <c r="E8" s="8" t="s">
        <v>19</v>
      </c>
      <c r="F8" s="8" t="s">
        <v>19</v>
      </c>
      <c r="G8" s="8" t="s">
        <v>16</v>
      </c>
      <c r="H8" s="8" t="s">
        <v>26</v>
      </c>
      <c r="I8" s="50">
        <v>6.34</v>
      </c>
      <c r="J8" s="53" t="s">
        <v>27</v>
      </c>
      <c r="K8" s="52"/>
    </row>
    <row r="9" s="1" customFormat="1" ht="32" customHeight="1" spans="1:11">
      <c r="A9" s="7">
        <v>7</v>
      </c>
      <c r="B9" s="8" t="s">
        <v>28</v>
      </c>
      <c r="C9" s="9">
        <v>18123682647</v>
      </c>
      <c r="D9" s="8" t="s">
        <v>13</v>
      </c>
      <c r="E9" s="8" t="s">
        <v>29</v>
      </c>
      <c r="F9" s="8" t="s">
        <v>29</v>
      </c>
      <c r="G9" s="8" t="s">
        <v>16</v>
      </c>
      <c r="H9" s="8" t="s">
        <v>30</v>
      </c>
      <c r="I9" s="50">
        <v>59</v>
      </c>
      <c r="J9" s="51" t="s">
        <v>31</v>
      </c>
      <c r="K9" s="54"/>
    </row>
    <row r="10" s="1" customFormat="1" ht="30" customHeight="1" spans="1:11">
      <c r="A10" s="7">
        <v>8</v>
      </c>
      <c r="B10" s="8" t="s">
        <v>28</v>
      </c>
      <c r="C10" s="9">
        <v>18124791879</v>
      </c>
      <c r="D10" s="8" t="s">
        <v>13</v>
      </c>
      <c r="E10" s="8" t="s">
        <v>32</v>
      </c>
      <c r="F10" s="8" t="s">
        <v>33</v>
      </c>
      <c r="G10" s="8" t="s">
        <v>16</v>
      </c>
      <c r="H10" s="8" t="s">
        <v>34</v>
      </c>
      <c r="I10" s="50">
        <v>180.46</v>
      </c>
      <c r="J10" s="51" t="s">
        <v>35</v>
      </c>
      <c r="K10" s="52"/>
    </row>
    <row r="11" s="1" customFormat="1" ht="23.75" customHeight="1" spans="1:11">
      <c r="A11" s="7">
        <v>12</v>
      </c>
      <c r="B11" s="10" t="s">
        <v>36</v>
      </c>
      <c r="C11" s="11">
        <v>18948351145</v>
      </c>
      <c r="D11" s="12" t="s">
        <v>13</v>
      </c>
      <c r="E11" s="12" t="s">
        <v>20</v>
      </c>
      <c r="F11" s="12" t="s">
        <v>22</v>
      </c>
      <c r="G11" s="12" t="s">
        <v>16</v>
      </c>
      <c r="H11" s="10" t="s">
        <v>37</v>
      </c>
      <c r="I11" s="50">
        <v>101.33</v>
      </c>
      <c r="J11" s="55" t="s">
        <v>38</v>
      </c>
      <c r="K11" s="56"/>
    </row>
    <row r="12" s="1" customFormat="1" ht="23.75" customHeight="1" spans="1:11">
      <c r="A12" s="7">
        <v>13</v>
      </c>
      <c r="B12" s="13"/>
      <c r="C12" s="11">
        <v>13316951145</v>
      </c>
      <c r="D12" s="12" t="s">
        <v>13</v>
      </c>
      <c r="E12" s="12" t="s">
        <v>39</v>
      </c>
      <c r="F12" s="12" t="s">
        <v>40</v>
      </c>
      <c r="G12" s="12" t="s">
        <v>16</v>
      </c>
      <c r="H12" s="14"/>
      <c r="I12" s="50">
        <v>10</v>
      </c>
      <c r="J12" s="57"/>
      <c r="K12" s="58"/>
    </row>
    <row r="13" s="1" customFormat="1" ht="23.75" customHeight="1" spans="1:11">
      <c r="A13" s="7">
        <v>14</v>
      </c>
      <c r="B13" s="15" t="s">
        <v>41</v>
      </c>
      <c r="C13" s="16">
        <v>18923872578</v>
      </c>
      <c r="D13" s="17" t="s">
        <v>13</v>
      </c>
      <c r="E13" s="17" t="s">
        <v>42</v>
      </c>
      <c r="F13" s="17" t="s">
        <v>43</v>
      </c>
      <c r="G13" s="17" t="s">
        <v>16</v>
      </c>
      <c r="H13" s="18" t="s">
        <v>44</v>
      </c>
      <c r="I13" s="50">
        <v>408.1</v>
      </c>
      <c r="J13" s="59" t="s">
        <v>45</v>
      </c>
      <c r="K13" s="60"/>
    </row>
    <row r="14" s="1" customFormat="1" ht="23.75" customHeight="1" spans="1:11">
      <c r="A14" s="7">
        <v>16</v>
      </c>
      <c r="B14" s="19"/>
      <c r="C14" s="16">
        <v>82567353</v>
      </c>
      <c r="D14" s="17" t="s">
        <v>13</v>
      </c>
      <c r="E14" s="17" t="s">
        <v>14</v>
      </c>
      <c r="F14" s="17" t="s">
        <v>46</v>
      </c>
      <c r="G14" s="17" t="s">
        <v>16</v>
      </c>
      <c r="H14" s="20"/>
      <c r="I14" s="50">
        <v>0.58</v>
      </c>
      <c r="J14" s="61"/>
      <c r="K14" s="62"/>
    </row>
    <row r="15" s="1" customFormat="1" ht="23.75" customHeight="1" spans="1:11">
      <c r="A15" s="7">
        <v>17</v>
      </c>
      <c r="B15" s="19"/>
      <c r="C15" s="16">
        <v>85228273</v>
      </c>
      <c r="D15" s="17" t="s">
        <v>13</v>
      </c>
      <c r="E15" s="17" t="s">
        <v>47</v>
      </c>
      <c r="F15" s="17" t="s">
        <v>48</v>
      </c>
      <c r="G15" s="17" t="s">
        <v>16</v>
      </c>
      <c r="H15" s="20"/>
      <c r="I15" s="50">
        <v>0</v>
      </c>
      <c r="J15" s="61"/>
      <c r="K15" s="62"/>
    </row>
    <row r="16" s="1" customFormat="1" ht="23.75" customHeight="1" spans="1:11">
      <c r="A16" s="7">
        <v>18</v>
      </c>
      <c r="B16" s="19"/>
      <c r="C16" s="16">
        <v>85228122</v>
      </c>
      <c r="D16" s="17" t="s">
        <v>13</v>
      </c>
      <c r="E16" s="17" t="s">
        <v>47</v>
      </c>
      <c r="F16" s="17" t="s">
        <v>49</v>
      </c>
      <c r="G16" s="17" t="s">
        <v>16</v>
      </c>
      <c r="H16" s="20"/>
      <c r="I16" s="50">
        <v>0</v>
      </c>
      <c r="J16" s="61"/>
      <c r="K16" s="62"/>
    </row>
    <row r="17" s="1" customFormat="1" ht="23.75" customHeight="1" spans="1:11">
      <c r="A17" s="7">
        <v>19</v>
      </c>
      <c r="B17" s="19"/>
      <c r="C17" s="16">
        <v>85228248</v>
      </c>
      <c r="D17" s="17" t="s">
        <v>13</v>
      </c>
      <c r="E17" s="17" t="s">
        <v>47</v>
      </c>
      <c r="F17" s="17" t="s">
        <v>50</v>
      </c>
      <c r="G17" s="17" t="s">
        <v>16</v>
      </c>
      <c r="H17" s="21"/>
      <c r="I17" s="50">
        <v>0</v>
      </c>
      <c r="J17" s="63"/>
      <c r="K17" s="64"/>
    </row>
    <row r="18" s="1" customFormat="1" ht="23.75" customHeight="1" spans="1:11">
      <c r="A18" s="7">
        <v>15</v>
      </c>
      <c r="B18" s="22"/>
      <c r="C18" s="16" t="s">
        <v>51</v>
      </c>
      <c r="D18" s="17" t="s">
        <v>21</v>
      </c>
      <c r="E18" s="17" t="s">
        <v>32</v>
      </c>
      <c r="F18" s="17" t="s">
        <v>52</v>
      </c>
      <c r="G18" s="17" t="s">
        <v>16</v>
      </c>
      <c r="H18" s="18" t="s">
        <v>53</v>
      </c>
      <c r="I18" s="50">
        <v>30</v>
      </c>
      <c r="J18" s="59"/>
      <c r="K18" s="60"/>
    </row>
    <row r="19" s="1" customFormat="1" ht="23.75" customHeight="1" spans="1:14">
      <c r="A19" s="7">
        <v>20</v>
      </c>
      <c r="B19" s="23" t="s">
        <v>41</v>
      </c>
      <c r="C19" s="24">
        <v>18129943663</v>
      </c>
      <c r="D19" s="25" t="s">
        <v>13</v>
      </c>
      <c r="E19" s="25" t="s">
        <v>47</v>
      </c>
      <c r="F19" s="25" t="s">
        <v>54</v>
      </c>
      <c r="G19" s="25" t="s">
        <v>16</v>
      </c>
      <c r="H19" s="26" t="s">
        <v>55</v>
      </c>
      <c r="I19" s="50">
        <v>278.97</v>
      </c>
      <c r="J19" s="55" t="s">
        <v>56</v>
      </c>
      <c r="K19" s="60"/>
      <c r="N19" s="1" t="s">
        <v>57</v>
      </c>
    </row>
    <row r="20" s="1" customFormat="1" ht="23.75" customHeight="1" spans="1:11">
      <c r="A20" s="7">
        <v>21</v>
      </c>
      <c r="B20" s="27"/>
      <c r="C20" s="25" t="s">
        <v>58</v>
      </c>
      <c r="D20" s="25" t="s">
        <v>13</v>
      </c>
      <c r="E20" s="25" t="s">
        <v>59</v>
      </c>
      <c r="F20" s="25" t="s">
        <v>60</v>
      </c>
      <c r="G20" s="25" t="s">
        <v>16</v>
      </c>
      <c r="H20" s="26" t="s">
        <v>53</v>
      </c>
      <c r="I20" s="50">
        <v>30</v>
      </c>
      <c r="J20" s="57"/>
      <c r="K20" s="64"/>
    </row>
    <row r="21" s="1" customFormat="1" ht="23.75" customHeight="1" spans="1:11">
      <c r="A21" s="7">
        <v>22</v>
      </c>
      <c r="B21" s="28" t="s">
        <v>61</v>
      </c>
      <c r="C21" s="29">
        <v>17318062004</v>
      </c>
      <c r="D21" s="30" t="s">
        <v>13</v>
      </c>
      <c r="E21" s="30" t="s">
        <v>62</v>
      </c>
      <c r="F21" s="30" t="s">
        <v>63</v>
      </c>
      <c r="G21" s="30" t="s">
        <v>16</v>
      </c>
      <c r="H21" s="31" t="s">
        <v>55</v>
      </c>
      <c r="I21" s="50">
        <v>296</v>
      </c>
      <c r="J21" s="59" t="s">
        <v>64</v>
      </c>
      <c r="K21" s="65"/>
    </row>
    <row r="22" s="1" customFormat="1" ht="23.75" customHeight="1" spans="1:11">
      <c r="A22" s="7">
        <v>24</v>
      </c>
      <c r="B22" s="32"/>
      <c r="C22" s="29">
        <v>82730825</v>
      </c>
      <c r="D22" s="30" t="s">
        <v>13</v>
      </c>
      <c r="E22" s="30" t="s">
        <v>20</v>
      </c>
      <c r="F22" s="30" t="s">
        <v>20</v>
      </c>
      <c r="G22" s="30" t="s">
        <v>16</v>
      </c>
      <c r="H22" s="31"/>
      <c r="I22" s="50">
        <v>0</v>
      </c>
      <c r="J22" s="61"/>
      <c r="K22" s="66"/>
    </row>
    <row r="23" s="1" customFormat="1" ht="23.75" customHeight="1" spans="1:11">
      <c r="A23" s="7">
        <v>25</v>
      </c>
      <c r="B23" s="32"/>
      <c r="C23" s="29">
        <v>85209377</v>
      </c>
      <c r="D23" s="30" t="s">
        <v>13</v>
      </c>
      <c r="E23" s="30" t="s">
        <v>47</v>
      </c>
      <c r="F23" s="30" t="s">
        <v>65</v>
      </c>
      <c r="G23" s="30" t="s">
        <v>16</v>
      </c>
      <c r="H23" s="33"/>
      <c r="I23" s="50">
        <v>0</v>
      </c>
      <c r="J23" s="63"/>
      <c r="K23" s="67"/>
    </row>
    <row r="24" s="1" customFormat="1" ht="23.75" customHeight="1" spans="1:11">
      <c r="A24" s="7">
        <v>23</v>
      </c>
      <c r="B24" s="34"/>
      <c r="C24" s="30" t="s">
        <v>66</v>
      </c>
      <c r="D24" s="30" t="s">
        <v>13</v>
      </c>
      <c r="E24" s="30" t="s">
        <v>47</v>
      </c>
      <c r="F24" s="30" t="s">
        <v>60</v>
      </c>
      <c r="G24" s="30" t="s">
        <v>16</v>
      </c>
      <c r="H24" s="30" t="s">
        <v>53</v>
      </c>
      <c r="I24" s="50">
        <v>30</v>
      </c>
      <c r="J24" s="61"/>
      <c r="K24" s="66"/>
    </row>
    <row r="25" s="1" customFormat="1" ht="23.75" customHeight="1" spans="1:11">
      <c r="A25" s="7">
        <v>26</v>
      </c>
      <c r="B25" s="35" t="s">
        <v>67</v>
      </c>
      <c r="C25" s="36" t="s">
        <v>68</v>
      </c>
      <c r="D25" s="36" t="s">
        <v>13</v>
      </c>
      <c r="E25" s="36" t="s">
        <v>47</v>
      </c>
      <c r="F25" s="36" t="s">
        <v>60</v>
      </c>
      <c r="G25" s="36" t="s">
        <v>16</v>
      </c>
      <c r="H25" s="35" t="s">
        <v>69</v>
      </c>
      <c r="I25" s="50">
        <v>652.59</v>
      </c>
      <c r="J25" s="55" t="s">
        <v>70</v>
      </c>
      <c r="K25" s="68"/>
    </row>
    <row r="26" s="1" customFormat="1" ht="29" customHeight="1" spans="1:11">
      <c r="A26" s="7">
        <v>27</v>
      </c>
      <c r="B26" s="37"/>
      <c r="C26" s="38" t="s">
        <v>71</v>
      </c>
      <c r="D26" s="35" t="s">
        <v>13</v>
      </c>
      <c r="E26" s="35" t="s">
        <v>47</v>
      </c>
      <c r="F26" s="35" t="s">
        <v>60</v>
      </c>
      <c r="G26" s="35" t="s">
        <v>16</v>
      </c>
      <c r="H26" s="39"/>
      <c r="I26" s="50"/>
      <c r="J26" s="69"/>
      <c r="K26" s="70"/>
    </row>
    <row r="27" s="1" customFormat="1" ht="29" customHeight="1" spans="1:11">
      <c r="A27" s="7">
        <v>28</v>
      </c>
      <c r="B27" s="40" t="s">
        <v>67</v>
      </c>
      <c r="C27" s="41">
        <v>19928731579</v>
      </c>
      <c r="D27" s="40" t="s">
        <v>13</v>
      </c>
      <c r="E27" s="40" t="s">
        <v>20</v>
      </c>
      <c r="F27" s="40" t="s">
        <v>72</v>
      </c>
      <c r="G27" s="40" t="s">
        <v>16</v>
      </c>
      <c r="H27" s="40" t="s">
        <v>73</v>
      </c>
      <c r="I27" s="50"/>
      <c r="J27" s="71" t="s">
        <v>74</v>
      </c>
      <c r="K27" s="72" t="s">
        <v>75</v>
      </c>
    </row>
    <row r="28" s="1" customFormat="1" ht="29" customHeight="1" spans="1:11">
      <c r="A28" s="7">
        <v>29</v>
      </c>
      <c r="B28" s="42"/>
      <c r="C28" s="40" t="s">
        <v>76</v>
      </c>
      <c r="D28" s="40" t="s">
        <v>13</v>
      </c>
      <c r="E28" s="40" t="s">
        <v>59</v>
      </c>
      <c r="F28" s="40" t="s">
        <v>60</v>
      </c>
      <c r="G28" s="40" t="s">
        <v>16</v>
      </c>
      <c r="H28" s="40"/>
      <c r="I28" s="50"/>
      <c r="J28" s="71"/>
      <c r="K28" s="72"/>
    </row>
    <row r="29" s="1" customFormat="1" ht="23.75" customHeight="1" spans="1:11">
      <c r="A29" s="43" t="s">
        <v>77</v>
      </c>
      <c r="B29" s="44"/>
      <c r="C29" s="45"/>
      <c r="D29" s="45"/>
      <c r="E29" s="45"/>
      <c r="F29" s="44"/>
      <c r="G29" s="44"/>
      <c r="H29" s="46"/>
      <c r="I29" s="73">
        <f>SUM(I3:I28)</f>
        <v>2204.83</v>
      </c>
      <c r="J29" s="74"/>
      <c r="K29" s="75"/>
    </row>
    <row r="34" ht="13.5" spans="9:9">
      <c r="I34"/>
    </row>
  </sheetData>
  <mergeCells count="26">
    <mergeCell ref="A1:K1"/>
    <mergeCell ref="A29:H29"/>
    <mergeCell ref="J29:K29"/>
    <mergeCell ref="B11:B12"/>
    <mergeCell ref="B13:B18"/>
    <mergeCell ref="B19:B20"/>
    <mergeCell ref="B21:B24"/>
    <mergeCell ref="B25:B26"/>
    <mergeCell ref="B27:B28"/>
    <mergeCell ref="H11:H12"/>
    <mergeCell ref="H13:H17"/>
    <mergeCell ref="H21:H23"/>
    <mergeCell ref="H25:H26"/>
    <mergeCell ref="H27:H28"/>
    <mergeCell ref="J11:J12"/>
    <mergeCell ref="J13:J17"/>
    <mergeCell ref="J19:J20"/>
    <mergeCell ref="J21:J23"/>
    <mergeCell ref="J25:J26"/>
    <mergeCell ref="J27:J28"/>
    <mergeCell ref="K11:K12"/>
    <mergeCell ref="K13:K17"/>
    <mergeCell ref="K19:K20"/>
    <mergeCell ref="K21:K23"/>
    <mergeCell ref="K25:K26"/>
    <mergeCell ref="K27:K28"/>
  </mergeCells>
  <printOptions horizontalCentered="1" verticalCentered="1"/>
  <pageMargins left="1" right="1" top="0" bottom="0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</cp:lastModifiedBy>
  <dcterms:created xsi:type="dcterms:W3CDTF">2025-04-03T06:48:00Z</dcterms:created>
  <dcterms:modified xsi:type="dcterms:W3CDTF">2025-10-10T05:57:37Z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58BF40A4D46E44488E3FBBC732765210_13</vt:lpwstr>
  </property>
  <property fmtid="{D5CDD505-2E9C-101B-9397-08002B2CF9AE}" pid="3" name="KSOProductBuildVer">
    <vt:lpwstr>2052-12.1.0.22529</vt:lpwstr>
  </property>
</Properties>
</file>