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<sst xmlns="http://schemas.openxmlformats.org/spreadsheetml/2006/main" count="187" uniqueCount="79">
  <si>
    <t>11月电信费用支付明细</t>
  </si>
  <si>
    <r>
      <rPr>
        <b/>
        <sz val="10"/>
        <rFont val="新宋体"/>
        <charset val="134"/>
      </rPr>
      <t>序号</t>
    </r>
  </si>
  <si>
    <r>
      <rPr>
        <b/>
        <sz val="10"/>
        <rFont val="新宋体"/>
        <charset val="134"/>
      </rPr>
      <t>类型</t>
    </r>
  </si>
  <si>
    <r>
      <rPr>
        <b/>
        <sz val="10"/>
        <rFont val="新宋体"/>
        <charset val="134"/>
      </rPr>
      <t>业务号码</t>
    </r>
  </si>
  <si>
    <r>
      <rPr>
        <b/>
        <sz val="10"/>
        <rFont val="新宋体"/>
        <charset val="134"/>
      </rPr>
      <t>分部</t>
    </r>
  </si>
  <si>
    <r>
      <rPr>
        <b/>
        <sz val="10"/>
        <rFont val="新宋体"/>
        <charset val="134"/>
      </rPr>
      <t>使用部门</t>
    </r>
  </si>
  <si>
    <r>
      <rPr>
        <b/>
        <sz val="10"/>
        <rFont val="新宋体"/>
        <charset val="134"/>
      </rPr>
      <t>使用人</t>
    </r>
  </si>
  <si>
    <r>
      <rPr>
        <b/>
        <sz val="10"/>
        <rFont val="新宋体"/>
        <charset val="134"/>
      </rPr>
      <t>费用性质</t>
    </r>
  </si>
  <si>
    <r>
      <rPr>
        <b/>
        <sz val="10"/>
        <rFont val="新宋体"/>
        <charset val="134"/>
      </rPr>
      <t>套餐</t>
    </r>
  </si>
  <si>
    <r>
      <rPr>
        <b/>
        <sz val="10"/>
        <rFont val="新宋体"/>
        <charset val="134"/>
      </rPr>
      <t xml:space="preserve">实发费用
</t>
    </r>
    <r>
      <rPr>
        <b/>
        <sz val="10"/>
        <rFont val="新宋体"/>
        <charset val="134"/>
      </rPr>
      <t>（元）</t>
    </r>
  </si>
  <si>
    <r>
      <rPr>
        <b/>
        <sz val="10"/>
        <rFont val="新宋体"/>
        <charset val="134"/>
      </rPr>
      <t>资费</t>
    </r>
  </si>
  <si>
    <r>
      <rPr>
        <b/>
        <sz val="10"/>
        <rFont val="新宋体"/>
        <charset val="134"/>
      </rPr>
      <t>备注</t>
    </r>
  </si>
  <si>
    <t>固话</t>
  </si>
  <si>
    <t>东泰国际</t>
  </si>
  <si>
    <t>客服部</t>
  </si>
  <si>
    <t>熊逸君</t>
  </si>
  <si>
    <t>公费</t>
  </si>
  <si>
    <t>31元/月</t>
  </si>
  <si>
    <t>25元月租+6元来电显示，另打多少付多少</t>
  </si>
  <si>
    <t>总机</t>
  </si>
  <si>
    <t>市场部</t>
  </si>
  <si>
    <t>华畅飞</t>
  </si>
  <si>
    <t>刘淑清</t>
  </si>
  <si>
    <t>公共</t>
  </si>
  <si>
    <t>隐身号</t>
  </si>
  <si>
    <t>2.5元/月</t>
  </si>
  <si>
    <t>公司办理群内免费呼叫必须开通的后台号码</t>
  </si>
  <si>
    <t>7元/月</t>
  </si>
  <si>
    <t>打多少付多少</t>
  </si>
  <si>
    <t>手机</t>
  </si>
  <si>
    <t>行政部</t>
  </si>
  <si>
    <t>59元/月</t>
  </si>
  <si>
    <t>国内流量：20GB，国内通话（分钟）：300</t>
  </si>
  <si>
    <t>仓储部</t>
  </si>
  <si>
    <t>叶远庭</t>
  </si>
  <si>
    <t>129元/月</t>
  </si>
  <si>
    <t>流量：30GB，语音：500分钟，套外流量：3元/GB</t>
  </si>
  <si>
    <t>邓亮</t>
  </si>
  <si>
    <t>私人</t>
  </si>
  <si>
    <t>199元/月</t>
  </si>
  <si>
    <t>套餐     
（主副卡）</t>
  </si>
  <si>
    <t>推广使用</t>
  </si>
  <si>
    <t>99元/月</t>
  </si>
  <si>
    <t>国内流量1GB，国内通话300分钟，超出另计费</t>
  </si>
  <si>
    <t>财务部</t>
  </si>
  <si>
    <t>财务公用</t>
  </si>
  <si>
    <t>套餐     
（手机宽带）</t>
  </si>
  <si>
    <t>总经理室</t>
  </si>
  <si>
    <t>杨柳飞</t>
  </si>
  <si>
    <t>399元/月</t>
  </si>
  <si>
    <t>绑定1000M宽带（仓库后面用），绑定运作部四个座机免月租，座机通话打多少付多少。</t>
  </si>
  <si>
    <t>ADSLD2134019829</t>
  </si>
  <si>
    <t>仓库</t>
  </si>
  <si>
    <t>何丽</t>
  </si>
  <si>
    <t>运作部</t>
  </si>
  <si>
    <t>杨珍</t>
  </si>
  <si>
    <t>周嘉莉</t>
  </si>
  <si>
    <t>罗文聪</t>
  </si>
  <si>
    <t>赖勇成</t>
  </si>
  <si>
    <t>299元/月</t>
  </si>
  <si>
    <t>国内通话1500分钟，500M光纤</t>
  </si>
  <si>
    <t>ADSLD2159687585</t>
  </si>
  <si>
    <t>公司总部</t>
  </si>
  <si>
    <t>全公司</t>
  </si>
  <si>
    <t>套餐     
（手机固话宽带）</t>
  </si>
  <si>
    <t>运输部</t>
  </si>
  <si>
    <t>李桃飞</t>
  </si>
  <si>
    <t>运作部升级光纤（500M光纤）捆绑6个座机免月租，座机打多少付多少</t>
  </si>
  <si>
    <t>ADSLD2413986704</t>
  </si>
  <si>
    <t>龙大新</t>
  </si>
  <si>
    <t>套餐     
（宽带）</t>
  </si>
  <si>
    <t>ADSLS2575419973</t>
  </si>
  <si>
    <t>800元/月</t>
  </si>
  <si>
    <t>智能组网（商企版）运作部系统使用</t>
  </si>
  <si>
    <t>ZNZWSQB8440300100386566</t>
  </si>
  <si>
    <t>万志诚</t>
  </si>
  <si>
    <t>国内流量：60GB，国内通话：700分钟</t>
  </si>
  <si>
    <t>ADSLD2111132335</t>
  </si>
  <si>
    <r>
      <rPr>
        <b/>
        <sz val="9"/>
        <color rgb="FFFF0000"/>
        <rFont val="新宋体"/>
        <charset val="134"/>
      </rPr>
      <t>合计：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</si>
</sst>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0"/>
      <color rgb="FF000000"/>
      <name val="Times New Roman"/>
      <charset val="204"/>
    </font>
    <font>
      <b/>
      <sz val="13"/>
      <name val="新宋体"/>
      <charset val="134"/>
    </font>
    <font>
      <b/>
      <sz val="10"/>
      <name val="新宋体"/>
      <charset val="134"/>
    </font>
    <font>
      <sz val="9"/>
      <color rgb="FF000000"/>
      <name val="新宋体"/>
      <charset val="134"/>
    </font>
    <font>
      <sz val="10"/>
      <name val="新宋体"/>
      <charset val="134"/>
    </font>
    <font>
      <sz val="10"/>
      <color rgb="FF000000"/>
      <name val="新宋体"/>
      <charset val="134"/>
    </font>
    <font>
      <b/>
      <sz val="9"/>
      <name val="新宋体"/>
      <charset val="134"/>
    </font>
    <font>
      <sz val="11"/>
      <color rgb="FF000000"/>
      <name val="Times New Roman"/>
      <charset val="204"/>
    </font>
    <font>
      <sz val="10"/>
      <color rgb="FF000000"/>
      <name val="宋体"/>
      <charset val="204"/>
    </font>
    <font>
      <b/>
      <sz val="10"/>
      <color rgb="FFFF0000"/>
      <name val="新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FF0000"/>
      <name val="新宋体"/>
      <charset val="134"/>
    </font>
  </fonts>
  <fills count="39">
    <fill>
      <patternFill patternType="none"/>
    </fill>
    <fill>
      <patternFill patternType="gray125"/>
    </fill>
    <fill>
      <patternFill patternType="solid">
        <fgColor rgb="FFA9D08E"/>
        <bgColor indexed="64"/>
      </patternFill>
    </fill>
    <fill>
      <patternFill patternType="solid">
        <fgColor rgb="FF5B9BD4"/>
        <bgColor indexed="64"/>
      </patternFill>
    </fill>
    <fill>
      <patternFill patternType="solid">
        <fgColor rgb="FFBCD6ED"/>
        <bgColor indexed="64"/>
      </patternFill>
    </fill>
    <fill>
      <patternFill patternType="solid">
        <fgColor rgb="FFFFF1CC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5DFB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9" borderId="1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0" borderId="21" applyNumberFormat="0" applyAlignment="0" applyProtection="0">
      <alignment vertical="center"/>
    </xf>
    <xf numFmtId="0" fontId="20" fillId="11" borderId="22" applyNumberFormat="0" applyAlignment="0" applyProtection="0">
      <alignment vertical="center"/>
    </xf>
    <xf numFmtId="0" fontId="21" fillId="11" borderId="21" applyNumberFormat="0" applyAlignment="0" applyProtection="0">
      <alignment vertical="center"/>
    </xf>
    <xf numFmtId="0" fontId="22" fillId="12" borderId="23" applyNumberFormat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</cellStyleXfs>
  <cellXfs count="88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1" fontId="5" fillId="5" borderId="1" xfId="0" applyNumberFormat="1" applyFont="1" applyFill="1" applyBorder="1" applyAlignment="1">
      <alignment horizontal="center" vertical="center" shrinkToFit="1"/>
    </xf>
    <xf numFmtId="0" fontId="4" fillId="5" borderId="1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1" fontId="5" fillId="6" borderId="1" xfId="0" applyNumberFormat="1" applyFont="1" applyFill="1" applyBorder="1" applyAlignment="1">
      <alignment horizontal="center" vertical="center" shrinkToFi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0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0" fillId="6" borderId="3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0" fillId="7" borderId="5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1" fontId="5" fillId="8" borderId="8" xfId="0" applyNumberFormat="1" applyFont="1" applyFill="1" applyBorder="1" applyAlignment="1">
      <alignment horizontal="center" vertical="center" shrinkToFit="1"/>
    </xf>
    <xf numFmtId="0" fontId="0" fillId="8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right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center" wrapText="1"/>
    </xf>
    <xf numFmtId="8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8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8" fontId="4" fillId="0" borderId="8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8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8" fontId="4" fillId="0" borderId="15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8" fontId="4" fillId="0" borderId="16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8" fontId="4" fillId="0" borderId="17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8" fontId="6" fillId="0" borderId="1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tabSelected="1" workbookViewId="0">
      <pane xSplit="2" ySplit="2" topLeftCell="C26" activePane="bottomRight" state="frozen"/>
      <selection/>
      <selection pane="topRight"/>
      <selection pane="bottomLeft"/>
      <selection pane="bottomRight" activeCell="J39" sqref="J39"/>
    </sheetView>
  </sheetViews>
  <sheetFormatPr defaultColWidth="9" defaultRowHeight="12.75"/>
  <cols>
    <col min="1" max="1" width="5.77777777777778" style="1" customWidth="1"/>
    <col min="2" max="2" width="15" style="2" customWidth="1"/>
    <col min="3" max="3" width="23" style="1" customWidth="1"/>
    <col min="4" max="4" width="13.1666666666667" style="1" customWidth="1"/>
    <col min="5" max="5" width="12.3333333333333" style="1" customWidth="1"/>
    <col min="6" max="7" width="13.5" style="2" customWidth="1"/>
    <col min="8" max="8" width="14.6666666666667" style="2" customWidth="1"/>
    <col min="9" max="9" width="14.5" style="2" customWidth="1"/>
    <col min="10" max="10" width="28.8333333333333" customWidth="1"/>
    <col min="11" max="11" width="20" customWidth="1"/>
  </cols>
  <sheetData>
    <row r="1" ht="20.2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51"/>
      <c r="K1" s="51"/>
    </row>
    <row r="2" ht="36.25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52" t="s">
        <v>9</v>
      </c>
      <c r="J2" s="4" t="s">
        <v>10</v>
      </c>
      <c r="K2" s="4" t="s">
        <v>11</v>
      </c>
    </row>
    <row r="3" ht="28" customHeight="1" spans="1:11">
      <c r="A3" s="5">
        <v>1</v>
      </c>
      <c r="B3" s="6" t="s">
        <v>12</v>
      </c>
      <c r="C3" s="7">
        <v>85228066</v>
      </c>
      <c r="D3" s="6" t="s">
        <v>13</v>
      </c>
      <c r="E3" s="6" t="s">
        <v>14</v>
      </c>
      <c r="F3" s="6" t="s">
        <v>15</v>
      </c>
      <c r="G3" s="6" t="s">
        <v>16</v>
      </c>
      <c r="H3" s="6" t="s">
        <v>17</v>
      </c>
      <c r="I3" s="53">
        <v>28.04</v>
      </c>
      <c r="J3" s="54" t="s">
        <v>18</v>
      </c>
      <c r="K3" s="55"/>
    </row>
    <row r="4" ht="30" customHeight="1" spans="1:11">
      <c r="A4" s="5">
        <v>2</v>
      </c>
      <c r="B4" s="6" t="s">
        <v>12</v>
      </c>
      <c r="C4" s="7">
        <v>85228811</v>
      </c>
      <c r="D4" s="6" t="s">
        <v>13</v>
      </c>
      <c r="E4" s="6" t="s">
        <v>19</v>
      </c>
      <c r="F4" s="6" t="s">
        <v>19</v>
      </c>
      <c r="G4" s="6" t="s">
        <v>16</v>
      </c>
      <c r="H4" s="6" t="s">
        <v>17</v>
      </c>
      <c r="I4" s="53">
        <v>28.04</v>
      </c>
      <c r="J4" s="54" t="s">
        <v>18</v>
      </c>
      <c r="K4" s="55"/>
    </row>
    <row r="5" ht="27" customHeight="1" spans="1:11">
      <c r="A5" s="5">
        <v>3</v>
      </c>
      <c r="B5" s="6" t="s">
        <v>12</v>
      </c>
      <c r="C5" s="7">
        <v>85228272</v>
      </c>
      <c r="D5" s="6" t="s">
        <v>13</v>
      </c>
      <c r="E5" s="6" t="s">
        <v>20</v>
      </c>
      <c r="F5" s="6" t="s">
        <v>20</v>
      </c>
      <c r="G5" s="6" t="s">
        <v>16</v>
      </c>
      <c r="H5" s="6" t="s">
        <v>17</v>
      </c>
      <c r="I5" s="53">
        <v>37.09</v>
      </c>
      <c r="J5" s="54" t="s">
        <v>18</v>
      </c>
      <c r="K5" s="55"/>
    </row>
    <row r="6" ht="30" customHeight="1" spans="1:11">
      <c r="A6" s="5">
        <v>4</v>
      </c>
      <c r="B6" s="6" t="s">
        <v>12</v>
      </c>
      <c r="C6" s="7">
        <v>85228966</v>
      </c>
      <c r="D6" s="6" t="s">
        <v>21</v>
      </c>
      <c r="E6" s="6" t="s">
        <v>20</v>
      </c>
      <c r="F6" s="6" t="s">
        <v>22</v>
      </c>
      <c r="G6" s="6" t="s">
        <v>16</v>
      </c>
      <c r="H6" s="6" t="s">
        <v>17</v>
      </c>
      <c r="I6" s="53">
        <v>28.04</v>
      </c>
      <c r="J6" s="54" t="s">
        <v>18</v>
      </c>
      <c r="K6" s="55"/>
    </row>
    <row r="7" ht="29" customHeight="1" spans="1:11">
      <c r="A7" s="5">
        <v>5</v>
      </c>
      <c r="B7" s="6" t="s">
        <v>12</v>
      </c>
      <c r="C7" s="7">
        <v>88865879</v>
      </c>
      <c r="D7" s="6" t="s">
        <v>13</v>
      </c>
      <c r="E7" s="6" t="s">
        <v>23</v>
      </c>
      <c r="F7" s="6" t="s">
        <v>24</v>
      </c>
      <c r="G7" s="6" t="s">
        <v>16</v>
      </c>
      <c r="H7" s="6" t="s">
        <v>25</v>
      </c>
      <c r="I7" s="53">
        <v>2.26</v>
      </c>
      <c r="J7" s="54" t="s">
        <v>26</v>
      </c>
      <c r="K7" s="55"/>
    </row>
    <row r="8" ht="23.75" customHeight="1" spans="1:11">
      <c r="A8" s="5">
        <v>6</v>
      </c>
      <c r="B8" s="6" t="s">
        <v>12</v>
      </c>
      <c r="C8" s="7">
        <v>85228099</v>
      </c>
      <c r="D8" s="6" t="s">
        <v>13</v>
      </c>
      <c r="E8" s="6" t="s">
        <v>19</v>
      </c>
      <c r="F8" s="6" t="s">
        <v>19</v>
      </c>
      <c r="G8" s="6" t="s">
        <v>16</v>
      </c>
      <c r="H8" s="6" t="s">
        <v>27</v>
      </c>
      <c r="I8" s="53">
        <v>6.33</v>
      </c>
      <c r="J8" s="56" t="s">
        <v>28</v>
      </c>
      <c r="K8" s="55"/>
    </row>
    <row r="9" ht="32" customHeight="1" spans="1:11">
      <c r="A9" s="5">
        <v>7</v>
      </c>
      <c r="B9" s="6" t="s">
        <v>29</v>
      </c>
      <c r="C9" s="7">
        <v>18123682647</v>
      </c>
      <c r="D9" s="6" t="s">
        <v>13</v>
      </c>
      <c r="E9" s="6" t="s">
        <v>30</v>
      </c>
      <c r="F9" s="6" t="s">
        <v>30</v>
      </c>
      <c r="G9" s="6" t="s">
        <v>16</v>
      </c>
      <c r="H9" s="6" t="s">
        <v>31</v>
      </c>
      <c r="I9" s="53">
        <v>59</v>
      </c>
      <c r="J9" s="54" t="s">
        <v>32</v>
      </c>
      <c r="K9" s="57"/>
    </row>
    <row r="10" ht="30" customHeight="1" spans="1:11">
      <c r="A10" s="5">
        <v>8</v>
      </c>
      <c r="B10" s="6" t="s">
        <v>29</v>
      </c>
      <c r="C10" s="7">
        <v>18124791879</v>
      </c>
      <c r="D10" s="6" t="s">
        <v>13</v>
      </c>
      <c r="E10" s="6" t="s">
        <v>33</v>
      </c>
      <c r="F10" s="6" t="s">
        <v>34</v>
      </c>
      <c r="G10" s="6" t="s">
        <v>16</v>
      </c>
      <c r="H10" s="6" t="s">
        <v>35</v>
      </c>
      <c r="I10" s="53">
        <v>116.69</v>
      </c>
      <c r="J10" s="54" t="s">
        <v>36</v>
      </c>
      <c r="K10" s="55"/>
    </row>
    <row r="11" ht="23.75" customHeight="1" spans="1:11">
      <c r="A11" s="5">
        <v>9</v>
      </c>
      <c r="B11" s="8" t="s">
        <v>29</v>
      </c>
      <c r="C11" s="9">
        <v>18938844416</v>
      </c>
      <c r="D11" s="8" t="s">
        <v>13</v>
      </c>
      <c r="E11" s="8" t="s">
        <v>20</v>
      </c>
      <c r="F11" s="8" t="s">
        <v>37</v>
      </c>
      <c r="G11" s="8" t="s">
        <v>38</v>
      </c>
      <c r="H11" s="8" t="s">
        <v>39</v>
      </c>
      <c r="I11" s="53">
        <v>182.64</v>
      </c>
      <c r="J11" s="58"/>
      <c r="K11" s="59"/>
    </row>
    <row r="12" ht="23.75" customHeight="1" spans="1:11">
      <c r="A12" s="5">
        <v>10</v>
      </c>
      <c r="B12" s="8" t="s">
        <v>29</v>
      </c>
      <c r="C12" s="9">
        <v>18922859778</v>
      </c>
      <c r="D12" s="8" t="s">
        <v>13</v>
      </c>
      <c r="E12" s="8" t="s">
        <v>20</v>
      </c>
      <c r="F12" s="8" t="s">
        <v>37</v>
      </c>
      <c r="G12" s="8" t="s">
        <v>38</v>
      </c>
      <c r="H12" s="8" t="s">
        <v>35</v>
      </c>
      <c r="I12" s="53">
        <v>121.21</v>
      </c>
      <c r="J12" s="60"/>
      <c r="K12" s="61"/>
    </row>
    <row r="13" ht="23.75" customHeight="1" spans="1:11">
      <c r="A13" s="5">
        <v>11</v>
      </c>
      <c r="B13" s="10" t="s">
        <v>40</v>
      </c>
      <c r="C13" s="9">
        <v>17727879778</v>
      </c>
      <c r="D13" s="8" t="s">
        <v>13</v>
      </c>
      <c r="E13" s="8" t="s">
        <v>20</v>
      </c>
      <c r="F13" s="8" t="s">
        <v>37</v>
      </c>
      <c r="G13" s="8" t="s">
        <v>38</v>
      </c>
      <c r="H13" s="10" t="s">
        <v>35</v>
      </c>
      <c r="I13" s="53">
        <v>116.69</v>
      </c>
      <c r="J13" s="60"/>
      <c r="K13" s="61"/>
    </row>
    <row r="14" ht="23.75" customHeight="1" spans="1:11">
      <c r="A14" s="5">
        <v>12</v>
      </c>
      <c r="B14" s="11"/>
      <c r="C14" s="9">
        <v>17704074948</v>
      </c>
      <c r="D14" s="8" t="s">
        <v>13</v>
      </c>
      <c r="E14" s="8" t="s">
        <v>20</v>
      </c>
      <c r="F14" s="8" t="s">
        <v>37</v>
      </c>
      <c r="G14" s="8" t="s">
        <v>38</v>
      </c>
      <c r="H14" s="12"/>
      <c r="I14" s="53">
        <v>10</v>
      </c>
      <c r="J14" s="62"/>
      <c r="K14" s="63"/>
    </row>
    <row r="15" ht="23.75" customHeight="1" spans="1:11">
      <c r="A15" s="5">
        <v>13</v>
      </c>
      <c r="B15" s="13" t="s">
        <v>40</v>
      </c>
      <c r="C15" s="14">
        <v>18948351145</v>
      </c>
      <c r="D15" s="15" t="s">
        <v>13</v>
      </c>
      <c r="E15" s="15" t="s">
        <v>20</v>
      </c>
      <c r="F15" s="15" t="s">
        <v>41</v>
      </c>
      <c r="G15" s="15" t="s">
        <v>16</v>
      </c>
      <c r="H15" s="13" t="s">
        <v>42</v>
      </c>
      <c r="I15" s="53">
        <v>101.12</v>
      </c>
      <c r="J15" s="64" t="s">
        <v>43</v>
      </c>
      <c r="K15" s="65"/>
    </row>
    <row r="16" ht="23.75" customHeight="1" spans="1:11">
      <c r="A16" s="5">
        <v>14</v>
      </c>
      <c r="B16" s="16"/>
      <c r="C16" s="14">
        <v>13316951145</v>
      </c>
      <c r="D16" s="15" t="s">
        <v>13</v>
      </c>
      <c r="E16" s="15" t="s">
        <v>44</v>
      </c>
      <c r="F16" s="15" t="s">
        <v>45</v>
      </c>
      <c r="G16" s="15" t="s">
        <v>16</v>
      </c>
      <c r="H16" s="17"/>
      <c r="I16" s="66">
        <v>10</v>
      </c>
      <c r="J16" s="67"/>
      <c r="K16" s="62"/>
    </row>
    <row r="17" ht="23.75" customHeight="1" spans="1:11">
      <c r="A17" s="5">
        <v>15</v>
      </c>
      <c r="B17" s="18" t="s">
        <v>46</v>
      </c>
      <c r="C17" s="19">
        <v>18923872578</v>
      </c>
      <c r="D17" s="20" t="s">
        <v>13</v>
      </c>
      <c r="E17" s="20" t="s">
        <v>47</v>
      </c>
      <c r="F17" s="20" t="s">
        <v>48</v>
      </c>
      <c r="G17" s="20" t="s">
        <v>16</v>
      </c>
      <c r="H17" s="21" t="s">
        <v>49</v>
      </c>
      <c r="I17" s="68">
        <v>409.43</v>
      </c>
      <c r="J17" s="69" t="s">
        <v>50</v>
      </c>
      <c r="K17" s="59"/>
    </row>
    <row r="18" ht="23.75" customHeight="1" spans="1:11">
      <c r="A18" s="5">
        <v>16</v>
      </c>
      <c r="B18" s="22"/>
      <c r="C18" s="20" t="s">
        <v>51</v>
      </c>
      <c r="D18" s="20" t="s">
        <v>13</v>
      </c>
      <c r="E18" s="20" t="s">
        <v>33</v>
      </c>
      <c r="F18" s="20" t="s">
        <v>52</v>
      </c>
      <c r="G18" s="20" t="s">
        <v>16</v>
      </c>
      <c r="H18" s="23"/>
      <c r="I18" s="68"/>
      <c r="J18" s="70"/>
      <c r="K18" s="61"/>
    </row>
    <row r="19" ht="23.75" customHeight="1" spans="1:11">
      <c r="A19" s="5">
        <v>17</v>
      </c>
      <c r="B19" s="22"/>
      <c r="C19" s="19">
        <v>82567353</v>
      </c>
      <c r="D19" s="20" t="s">
        <v>13</v>
      </c>
      <c r="E19" s="20" t="s">
        <v>14</v>
      </c>
      <c r="F19" s="20" t="s">
        <v>53</v>
      </c>
      <c r="G19" s="20" t="s">
        <v>16</v>
      </c>
      <c r="H19" s="23"/>
      <c r="I19" s="68"/>
      <c r="J19" s="70"/>
      <c r="K19" s="61"/>
    </row>
    <row r="20" ht="23.75" customHeight="1" spans="1:11">
      <c r="A20" s="5">
        <v>18</v>
      </c>
      <c r="B20" s="22"/>
      <c r="C20" s="19">
        <v>85228273</v>
      </c>
      <c r="D20" s="20" t="s">
        <v>13</v>
      </c>
      <c r="E20" s="20" t="s">
        <v>54</v>
      </c>
      <c r="F20" s="20" t="s">
        <v>55</v>
      </c>
      <c r="G20" s="20" t="s">
        <v>16</v>
      </c>
      <c r="H20" s="23"/>
      <c r="I20" s="68"/>
      <c r="J20" s="70"/>
      <c r="K20" s="61"/>
    </row>
    <row r="21" ht="23.75" customHeight="1" spans="1:11">
      <c r="A21" s="5">
        <v>19</v>
      </c>
      <c r="B21" s="22"/>
      <c r="C21" s="19">
        <v>85228122</v>
      </c>
      <c r="D21" s="20" t="s">
        <v>13</v>
      </c>
      <c r="E21" s="20" t="s">
        <v>54</v>
      </c>
      <c r="F21" s="20" t="s">
        <v>56</v>
      </c>
      <c r="G21" s="20" t="s">
        <v>16</v>
      </c>
      <c r="H21" s="23"/>
      <c r="I21" s="68"/>
      <c r="J21" s="70"/>
      <c r="K21" s="61"/>
    </row>
    <row r="22" ht="23.75" customHeight="1" spans="1:11">
      <c r="A22" s="5">
        <v>20</v>
      </c>
      <c r="B22" s="24"/>
      <c r="C22" s="19">
        <v>85228248</v>
      </c>
      <c r="D22" s="20" t="s">
        <v>13</v>
      </c>
      <c r="E22" s="20" t="s">
        <v>54</v>
      </c>
      <c r="F22" s="20" t="s">
        <v>57</v>
      </c>
      <c r="G22" s="20" t="s">
        <v>16</v>
      </c>
      <c r="H22" s="25"/>
      <c r="I22" s="68"/>
      <c r="J22" s="71"/>
      <c r="K22" s="63"/>
    </row>
    <row r="23" ht="23.75" customHeight="1" spans="1:11">
      <c r="A23" s="5">
        <v>21</v>
      </c>
      <c r="B23" s="26" t="s">
        <v>46</v>
      </c>
      <c r="C23" s="27">
        <v>18129943663</v>
      </c>
      <c r="D23" s="28" t="s">
        <v>13</v>
      </c>
      <c r="E23" s="28" t="s">
        <v>54</v>
      </c>
      <c r="F23" s="28" t="s">
        <v>58</v>
      </c>
      <c r="G23" s="28" t="s">
        <v>16</v>
      </c>
      <c r="H23" s="26" t="s">
        <v>59</v>
      </c>
      <c r="I23" s="72">
        <v>307.08</v>
      </c>
      <c r="J23" s="64" t="s">
        <v>60</v>
      </c>
      <c r="K23" s="59"/>
    </row>
    <row r="24" ht="23.75" customHeight="1" spans="1:11">
      <c r="A24" s="5">
        <v>22</v>
      </c>
      <c r="B24" s="29"/>
      <c r="C24" s="28" t="s">
        <v>61</v>
      </c>
      <c r="D24" s="28" t="s">
        <v>13</v>
      </c>
      <c r="E24" s="28" t="s">
        <v>62</v>
      </c>
      <c r="F24" s="28" t="s">
        <v>63</v>
      </c>
      <c r="G24" s="28" t="s">
        <v>16</v>
      </c>
      <c r="H24" s="30"/>
      <c r="I24" s="73"/>
      <c r="J24" s="67"/>
      <c r="K24" s="63"/>
    </row>
    <row r="25" ht="23.75" customHeight="1" spans="1:11">
      <c r="A25" s="5">
        <v>23</v>
      </c>
      <c r="B25" s="31" t="s">
        <v>64</v>
      </c>
      <c r="C25" s="32">
        <v>17318062004</v>
      </c>
      <c r="D25" s="33" t="s">
        <v>13</v>
      </c>
      <c r="E25" s="33" t="s">
        <v>65</v>
      </c>
      <c r="F25" s="33" t="s">
        <v>66</v>
      </c>
      <c r="G25" s="33" t="s">
        <v>16</v>
      </c>
      <c r="H25" s="34" t="s">
        <v>59</v>
      </c>
      <c r="I25" s="74">
        <v>297.49</v>
      </c>
      <c r="J25" s="69" t="s">
        <v>67</v>
      </c>
      <c r="K25" s="75"/>
    </row>
    <row r="26" ht="23.75" customHeight="1" spans="1:11">
      <c r="A26" s="5">
        <v>24</v>
      </c>
      <c r="B26" s="35"/>
      <c r="C26" s="33" t="s">
        <v>68</v>
      </c>
      <c r="D26" s="33" t="s">
        <v>13</v>
      </c>
      <c r="E26" s="33" t="s">
        <v>54</v>
      </c>
      <c r="F26" s="33" t="s">
        <v>63</v>
      </c>
      <c r="G26" s="33" t="s">
        <v>16</v>
      </c>
      <c r="H26" s="36"/>
      <c r="I26" s="76"/>
      <c r="J26" s="70"/>
      <c r="K26" s="77"/>
    </row>
    <row r="27" ht="23.75" customHeight="1" spans="1:11">
      <c r="A27" s="5">
        <v>25</v>
      </c>
      <c r="B27" s="35"/>
      <c r="C27" s="32">
        <v>82730825</v>
      </c>
      <c r="D27" s="33" t="s">
        <v>13</v>
      </c>
      <c r="E27" s="33" t="s">
        <v>20</v>
      </c>
      <c r="F27" s="33" t="s">
        <v>20</v>
      </c>
      <c r="G27" s="33" t="s">
        <v>16</v>
      </c>
      <c r="H27" s="36"/>
      <c r="I27" s="76"/>
      <c r="J27" s="70"/>
      <c r="K27" s="77"/>
    </row>
    <row r="28" ht="23.75" customHeight="1" spans="1:11">
      <c r="A28" s="5">
        <v>26</v>
      </c>
      <c r="B28" s="37"/>
      <c r="C28" s="32">
        <v>85209377</v>
      </c>
      <c r="D28" s="33" t="s">
        <v>13</v>
      </c>
      <c r="E28" s="33" t="s">
        <v>54</v>
      </c>
      <c r="F28" s="33" t="s">
        <v>69</v>
      </c>
      <c r="G28" s="33" t="s">
        <v>16</v>
      </c>
      <c r="H28" s="38"/>
      <c r="I28" s="78"/>
      <c r="J28" s="71"/>
      <c r="K28" s="79"/>
    </row>
    <row r="29" ht="23.75" customHeight="1" spans="1:11">
      <c r="A29" s="5">
        <v>27</v>
      </c>
      <c r="B29" s="39" t="s">
        <v>70</v>
      </c>
      <c r="C29" s="40" t="s">
        <v>71</v>
      </c>
      <c r="D29" s="40" t="s">
        <v>13</v>
      </c>
      <c r="E29" s="40" t="s">
        <v>54</v>
      </c>
      <c r="F29" s="40" t="s">
        <v>63</v>
      </c>
      <c r="G29" s="40" t="s">
        <v>16</v>
      </c>
      <c r="H29" s="39" t="s">
        <v>72</v>
      </c>
      <c r="I29" s="72">
        <v>651.26</v>
      </c>
      <c r="J29" s="64" t="s">
        <v>73</v>
      </c>
      <c r="K29" s="80"/>
    </row>
    <row r="30" ht="29" customHeight="1" spans="1:11">
      <c r="A30" s="5">
        <v>28</v>
      </c>
      <c r="B30" s="41"/>
      <c r="C30" s="42" t="s">
        <v>74</v>
      </c>
      <c r="D30" s="39" t="s">
        <v>13</v>
      </c>
      <c r="E30" s="39" t="s">
        <v>54</v>
      </c>
      <c r="F30" s="39" t="s">
        <v>63</v>
      </c>
      <c r="G30" s="39" t="s">
        <v>16</v>
      </c>
      <c r="H30" s="43"/>
      <c r="I30" s="73"/>
      <c r="J30" s="81"/>
      <c r="K30" s="82"/>
    </row>
    <row r="31" ht="29" customHeight="1" spans="1:11">
      <c r="A31" s="5">
        <v>29</v>
      </c>
      <c r="B31" s="44" t="s">
        <v>70</v>
      </c>
      <c r="C31" s="45">
        <v>19928731579</v>
      </c>
      <c r="D31" s="44" t="s">
        <v>13</v>
      </c>
      <c r="E31" s="44" t="s">
        <v>20</v>
      </c>
      <c r="F31" s="44" t="s">
        <v>75</v>
      </c>
      <c r="G31" s="44" t="s">
        <v>16</v>
      </c>
      <c r="H31" s="44" t="s">
        <v>39</v>
      </c>
      <c r="I31" s="83">
        <v>181.53</v>
      </c>
      <c r="J31" s="83" t="s">
        <v>76</v>
      </c>
      <c r="K31" s="84"/>
    </row>
    <row r="32" ht="29" customHeight="1" spans="1:11">
      <c r="A32" s="5">
        <v>30</v>
      </c>
      <c r="B32" s="46"/>
      <c r="C32" s="44" t="s">
        <v>77</v>
      </c>
      <c r="D32" s="44" t="s">
        <v>13</v>
      </c>
      <c r="E32" s="44" t="s">
        <v>62</v>
      </c>
      <c r="F32" s="44" t="s">
        <v>63</v>
      </c>
      <c r="G32" s="44" t="s">
        <v>16</v>
      </c>
      <c r="H32" s="44"/>
      <c r="I32" s="83"/>
      <c r="J32" s="83"/>
      <c r="K32" s="84"/>
    </row>
    <row r="33" ht="23.75" customHeight="1" spans="1:11">
      <c r="A33" s="47" t="s">
        <v>78</v>
      </c>
      <c r="B33" s="48"/>
      <c r="C33" s="49"/>
      <c r="D33" s="49"/>
      <c r="E33" s="49"/>
      <c r="F33" s="48"/>
      <c r="G33" s="48"/>
      <c r="H33" s="50"/>
      <c r="I33" s="85">
        <f>SUM(I3:I32)</f>
        <v>2693.94</v>
      </c>
      <c r="J33" s="86"/>
      <c r="K33" s="87"/>
    </row>
  </sheetData>
  <mergeCells count="36">
    <mergeCell ref="A1:K1"/>
    <mergeCell ref="A33:H33"/>
    <mergeCell ref="J33:K33"/>
    <mergeCell ref="B13:B14"/>
    <mergeCell ref="B15:B16"/>
    <mergeCell ref="B17:B22"/>
    <mergeCell ref="B23:B24"/>
    <mergeCell ref="B25:B28"/>
    <mergeCell ref="B29:B30"/>
    <mergeCell ref="B31:B32"/>
    <mergeCell ref="H13:H14"/>
    <mergeCell ref="H15:H16"/>
    <mergeCell ref="H17:H22"/>
    <mergeCell ref="H23:H24"/>
    <mergeCell ref="H25:H28"/>
    <mergeCell ref="H29:H30"/>
    <mergeCell ref="H31:H32"/>
    <mergeCell ref="I17:I22"/>
    <mergeCell ref="I23:I24"/>
    <mergeCell ref="I25:I28"/>
    <mergeCell ref="I29:I30"/>
    <mergeCell ref="I31:I32"/>
    <mergeCell ref="J11:J14"/>
    <mergeCell ref="J15:J16"/>
    <mergeCell ref="J17:J22"/>
    <mergeCell ref="J23:J24"/>
    <mergeCell ref="J25:J28"/>
    <mergeCell ref="J29:J30"/>
    <mergeCell ref="J31:J32"/>
    <mergeCell ref="K11:K14"/>
    <mergeCell ref="K15:K16"/>
    <mergeCell ref="K17:K22"/>
    <mergeCell ref="K23:K24"/>
    <mergeCell ref="K25:K28"/>
    <mergeCell ref="K29:K30"/>
    <mergeCell ref="K31:K32"/>
  </mergeCells>
  <pageMargins left="0.354166666666667" right="0.0388888888888889" top="0.0784722222222222" bottom="0.156944444444444" header="0.0784722222222222" footer="0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wld</dc:creator>
  <cp:lastModifiedBy>　　　</cp:lastModifiedBy>
  <dcterms:created xsi:type="dcterms:W3CDTF">2023-01-09T06:05:00Z</dcterms:created>
  <dcterms:modified xsi:type="dcterms:W3CDTF">2023-12-13T03:03:04Z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97BED4DCDCAB4527A99287C3E4B81D86</vt:lpwstr>
  </property>
  <property fmtid="{D5CDD505-2E9C-101B-9397-08002B2CF9AE}" pid="3" name="KSOProductBuildVer">
    <vt:lpwstr>2052-12.1.0.15990</vt:lpwstr>
  </property>
</Properties>
</file>