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440" windowHeight="9630"/>
  </bookViews>
  <sheets>
    <sheet name="保税仓储" sheetId="1" r:id="rId1"/>
  </sheets>
  <definedNames>
    <definedName name="_xlnm.Print_Titles" localSheetId="0">保税仓储!$1:$7</definedName>
  </definedNames>
  <calcPr calcId="125725"/>
</workbook>
</file>

<file path=xl/calcChain.xml><?xml version="1.0" encoding="utf-8"?>
<calcChain xmlns="http://schemas.openxmlformats.org/spreadsheetml/2006/main">
  <c r="G32" i="1"/>
  <c r="G31"/>
  <c r="G33"/>
</calcChain>
</file>

<file path=xl/sharedStrings.xml><?xml version="1.0" encoding="utf-8"?>
<sst xmlns="http://schemas.openxmlformats.org/spreadsheetml/2006/main" count="148" uniqueCount="93">
  <si>
    <t>深圳市东泰国际物流有限公司</t>
  </si>
  <si>
    <t xml:space="preserve"> SHENZHEN DONGTAI INTERNATIONAL LOGISTICS CO.,LTD</t>
  </si>
  <si>
    <t>Website:http//www.dtimp.com       E-mail:crs@dtimp.com</t>
  </si>
  <si>
    <t>TEL: +86 755  8256 7353       FAX: +86 755 8522 2199</t>
  </si>
  <si>
    <t>坪山保税仓储报价表</t>
  </si>
  <si>
    <r>
      <t>TO:</t>
    </r>
    <r>
      <rPr>
        <b/>
        <sz val="10"/>
        <color indexed="8"/>
        <rFont val="宋体"/>
        <family val="3"/>
        <charset val="134"/>
      </rPr>
      <t>世邦集运（厦门）有限公司</t>
    </r>
  </si>
  <si>
    <r>
      <t>产品：</t>
    </r>
    <r>
      <rPr>
        <b/>
        <sz val="10"/>
        <color indexed="8"/>
        <rFont val="Arial"/>
        <family val="2"/>
      </rPr>
      <t>LED</t>
    </r>
    <r>
      <rPr>
        <b/>
        <sz val="10"/>
        <color indexed="8"/>
        <rFont val="宋体"/>
        <family val="3"/>
        <charset val="134"/>
      </rPr>
      <t>显示屏</t>
    </r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</si>
  <si>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</si>
  <si>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</si>
  <si>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</si>
  <si>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</si>
  <si>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</si>
  <si>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</si>
  <si>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</si>
  <si>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进境货物备案清单</t>
  </si>
  <si>
    <t>○</t>
  </si>
  <si>
    <t>首页</t>
  </si>
  <si>
    <r>
      <t>续页加收</t>
    </r>
    <r>
      <rPr>
        <sz val="10"/>
        <rFont val="Arial"/>
        <family val="2"/>
      </rPr>
      <t>50/</t>
    </r>
    <r>
      <rPr>
        <sz val="10"/>
        <rFont val="宋体"/>
        <family val="3"/>
        <charset val="134"/>
      </rPr>
      <t>页</t>
    </r>
  </si>
  <si>
    <t>出境货物备案清单</t>
  </si>
  <si>
    <t>√</t>
  </si>
  <si>
    <t>进口核注清单</t>
  </si>
  <si>
    <t>出口核注清单</t>
  </si>
  <si>
    <t>出口报关</t>
  </si>
  <si>
    <t>进口报关</t>
  </si>
  <si>
    <t>代理商检费</t>
  </si>
  <si>
    <t>票</t>
  </si>
  <si>
    <r>
      <t>300</t>
    </r>
    <r>
      <rPr>
        <sz val="10"/>
        <rFont val="宋体"/>
        <family val="3"/>
        <charset val="134"/>
      </rPr>
      <t>元</t>
    </r>
  </si>
  <si>
    <t>含商检费、商检服务费</t>
  </si>
  <si>
    <t>代缴税金服务费</t>
  </si>
  <si>
    <r>
      <t>100</t>
    </r>
    <r>
      <rPr>
        <sz val="10"/>
        <rFont val="宋体"/>
        <family val="3"/>
        <charset val="134"/>
      </rPr>
      <t>元</t>
    </r>
  </si>
  <si>
    <t>客户将税金打到东泰指定帐户后，由东泰代缴纳到国库</t>
  </si>
  <si>
    <t>查车服务费</t>
  </si>
  <si>
    <t>商检查车费实报实销</t>
  </si>
  <si>
    <t>退单被记录报</t>
  </si>
  <si>
    <t>次/票</t>
  </si>
  <si>
    <r>
      <t>200</t>
    </r>
    <r>
      <rPr>
        <sz val="10"/>
        <rFont val="宋体"/>
        <family val="3"/>
        <charset val="134"/>
      </rPr>
      <t>元</t>
    </r>
  </si>
  <si>
    <t>因客户原因导致被海关退单记录报，影响申报企业的信用等级</t>
  </si>
  <si>
    <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改单费用</t>
    </r>
  </si>
  <si>
    <r>
      <t>500</t>
    </r>
    <r>
      <rPr>
        <sz val="10"/>
        <rFont val="宋体"/>
        <family val="3"/>
        <charset val="134"/>
      </rPr>
      <t>元</t>
    </r>
  </si>
  <si>
    <t>由于贵司提供货物信息不实，我司报关操作造成现场扣车导致删改单，按扣除我司报关分值相应收取</t>
  </si>
  <si>
    <t>仓库类</t>
  </si>
  <si>
    <t>进仓卸货费</t>
  </si>
  <si>
    <t>托/CBM/吨</t>
  </si>
  <si>
    <r>
      <t>最低</t>
    </r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元起</t>
    </r>
    <r>
      <rPr>
        <sz val="10"/>
        <rFont val="Arial"/>
        <family val="2"/>
      </rPr>
      <t xml:space="preserve"> 
</t>
    </r>
    <r>
      <rPr>
        <sz val="10"/>
        <rFont val="宋体"/>
        <family val="3"/>
        <charset val="134"/>
      </rPr>
      <t>取大者计</t>
    </r>
  </si>
  <si>
    <t>出仓装车费</t>
  </si>
  <si>
    <r>
      <t>最低</t>
    </r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元起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取大者计</t>
    </r>
  </si>
  <si>
    <t>仓租</t>
  </si>
  <si>
    <t>托/CBM/吨/天</t>
  </si>
  <si>
    <t>取大者计</t>
  </si>
  <si>
    <t>码头类</t>
  </si>
  <si>
    <t>出口舱单申报</t>
  </si>
  <si>
    <t>港建、安保等其它费用</t>
  </si>
  <si>
    <t>实报实销</t>
  </si>
  <si>
    <t>增值类</t>
  </si>
  <si>
    <t>打板费（把散货堆托盘上，缠两层膜）</t>
  </si>
  <si>
    <t>托</t>
  </si>
  <si>
    <r>
      <t>120</t>
    </r>
    <r>
      <rPr>
        <sz val="10"/>
        <color indexed="8"/>
        <rFont val="宋体"/>
        <family val="3"/>
        <charset val="134"/>
      </rPr>
      <t>元</t>
    </r>
  </si>
  <si>
    <t>缠膜费（把托盘上的货缠两层膜）</t>
  </si>
  <si>
    <r>
      <t>30</t>
    </r>
    <r>
      <rPr>
        <sz val="10"/>
        <color indexed="8"/>
        <rFont val="宋体"/>
        <family val="3"/>
        <charset val="134"/>
      </rPr>
      <t>元</t>
    </r>
  </si>
  <si>
    <t>换卡板费</t>
  </si>
  <si>
    <t>个</t>
  </si>
  <si>
    <r>
      <t>50</t>
    </r>
    <r>
      <rPr>
        <sz val="10"/>
        <color indexed="8"/>
        <rFont val="宋体"/>
        <family val="3"/>
        <charset val="134"/>
      </rPr>
      <t>元</t>
    </r>
  </si>
  <si>
    <r>
      <t>缠膜</t>
    </r>
    <r>
      <rPr>
        <sz val="10"/>
        <color indexed="8"/>
        <rFont val="Arial"/>
        <family val="2"/>
      </rPr>
      <t>+</t>
    </r>
    <r>
      <rPr>
        <sz val="10"/>
        <color indexed="8"/>
        <rFont val="宋体"/>
        <family val="3"/>
        <charset val="134"/>
      </rPr>
      <t>缠包装带</t>
    </r>
  </si>
  <si>
    <r>
      <t>80</t>
    </r>
    <r>
      <rPr>
        <sz val="10"/>
        <color indexed="8"/>
        <rFont val="宋体"/>
        <family val="3"/>
        <charset val="134"/>
      </rPr>
      <t>元</t>
    </r>
  </si>
  <si>
    <t>分拣费（按货物要求进行分类）</t>
  </si>
  <si>
    <r>
      <t>托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立方米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吨</t>
    </r>
  </si>
  <si>
    <t>磅重</t>
  </si>
  <si>
    <r>
      <t>托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吨</t>
    </r>
  </si>
  <si>
    <r>
      <t>5</t>
    </r>
    <r>
      <rPr>
        <sz val="10"/>
        <color indexed="8"/>
        <rFont val="宋体"/>
        <family val="3"/>
        <charset val="134"/>
      </rPr>
      <t>元</t>
    </r>
  </si>
  <si>
    <t>免熏蒸托盘（1*1*1.2米）</t>
  </si>
  <si>
    <r>
      <t>80</t>
    </r>
    <r>
      <rPr>
        <sz val="10"/>
        <rFont val="宋体"/>
        <family val="3"/>
        <charset val="134"/>
      </rPr>
      <t>元</t>
    </r>
  </si>
  <si>
    <t>运输</t>
  </si>
  <si>
    <r>
      <t>运输费(保税仓</t>
    </r>
    <r>
      <rPr>
        <sz val="10"/>
        <rFont val="宋体"/>
        <family val="3"/>
        <charset val="134"/>
      </rPr>
      <t>--蛇口码头)</t>
    </r>
  </si>
  <si>
    <t>☆</t>
  </si>
  <si>
    <t>柜</t>
  </si>
  <si>
    <r>
      <t>限重1</t>
    </r>
    <r>
      <rPr>
        <sz val="10"/>
        <rFont val="宋体"/>
        <family val="3"/>
        <charset val="134"/>
      </rPr>
      <t>8吨</t>
    </r>
  </si>
  <si>
    <t>运输费(保税仓--盐田码头)</t>
  </si>
  <si>
    <r>
      <t>运输费(广州黄埔</t>
    </r>
    <r>
      <rPr>
        <sz val="10"/>
        <rFont val="宋体"/>
        <family val="3"/>
        <charset val="134"/>
      </rPr>
      <t>-坪山保税区</t>
    </r>
    <r>
      <rPr>
        <sz val="10"/>
        <rFont val="宋体"/>
        <family val="3"/>
        <charset val="134"/>
      </rPr>
      <t>)</t>
    </r>
  </si>
  <si>
    <t>续重费</t>
  </si>
  <si>
    <t>吨</t>
  </si>
  <si>
    <t>异地提柜费、过磅费、约柜费等杂费</t>
  </si>
  <si>
    <t>注意事项</t>
  </si>
  <si>
    <r>
      <t>1</t>
    </r>
    <r>
      <rPr>
        <sz val="10"/>
        <rFont val="宋体"/>
        <family val="3"/>
        <charset val="134"/>
      </rPr>
      <t>、以上报价含税，</t>
    </r>
    <r>
      <rPr>
        <sz val="10"/>
        <rFont val="宋体"/>
        <family val="3"/>
        <charset val="134"/>
      </rPr>
      <t>垫款部分另计；</t>
    </r>
    <r>
      <rPr>
        <sz val="10"/>
        <rFont val="Arial"/>
        <family val="2"/>
      </rPr>
      <t xml:space="preserve">
2</t>
    </r>
    <r>
      <rPr>
        <sz val="10"/>
        <rFont val="宋体"/>
        <family val="3"/>
        <charset val="134"/>
      </rPr>
      <t>、坪山海关商检正常工作时间为：周一至周五早上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、我司正常工作时间为：周一至周五早上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family val="3"/>
        <charset val="134"/>
      </rPr>
      <t>，且我司将不承担任何法律责任；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、货物运输过程中，我司只负责运输责任险。如客户要求每票货都具备货物财产险，可自行购买或委托我司购买，费用由客户承担</t>
    </r>
    <r>
      <rPr>
        <sz val="10"/>
        <rFont val="Arial"/>
        <family val="2"/>
      </rPr>
      <t xml:space="preserve">
6</t>
    </r>
    <r>
      <rPr>
        <sz val="10"/>
        <rFont val="宋体"/>
        <family val="3"/>
        <charset val="134"/>
      </rPr>
      <t>、上述报价中未涉及服务项目，如在实际操作中发生，双方另行商议，以书面确认为准</t>
    </r>
    <r>
      <rPr>
        <sz val="10"/>
        <rFont val="Arial"/>
        <family val="2"/>
      </rPr>
      <t xml:space="preserve">
7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每次报关必定会发生服务项目</t>
    </r>
    <r>
      <rPr>
        <sz val="10"/>
        <rFont val="Arial"/>
        <family val="2"/>
      </rPr>
      <t xml:space="preserve">
 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可能会发生项目</t>
    </r>
    <r>
      <rPr>
        <sz val="10"/>
        <rFont val="Arial"/>
        <family val="2"/>
      </rPr>
      <t xml:space="preserve">
 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用户可自行解决项目</t>
    </r>
  </si>
  <si>
    <r>
      <rPr>
        <b/>
        <sz val="9"/>
        <rFont val="宋体"/>
        <family val="3"/>
        <charset val="134"/>
      </rPr>
      <t>甲方（盖章）：</t>
    </r>
    <r>
      <rPr>
        <b/>
        <sz val="9"/>
        <rFont val="Arial"/>
        <family val="2"/>
      </rPr>
      <t xml:space="preserve">
Party A(Stamp)</t>
    </r>
  </si>
  <si>
    <r>
      <rPr>
        <b/>
        <sz val="9"/>
        <rFont val="Arial"/>
        <family val="2"/>
      </rPr>
      <t>乙方（盖章）：</t>
    </r>
    <r>
      <rPr>
        <b/>
        <sz val="9"/>
        <rFont val="Arial"/>
        <family val="2"/>
      </rPr>
      <t xml:space="preserve">
Party B(Stamp)</t>
    </r>
  </si>
  <si>
    <r>
      <rPr>
        <b/>
        <sz val="9"/>
        <rFont val="Arial"/>
        <family val="2"/>
      </rPr>
      <t>签字：</t>
    </r>
    <r>
      <rPr>
        <b/>
        <sz val="9"/>
        <rFont val="Arial"/>
        <family val="2"/>
      </rPr>
      <t xml:space="preserve">
Signature</t>
    </r>
  </si>
  <si>
    <r>
      <rPr>
        <b/>
        <sz val="9"/>
        <rFont val="Arial"/>
        <family val="2"/>
      </rPr>
      <t>日期：</t>
    </r>
    <r>
      <rPr>
        <b/>
        <sz val="9"/>
        <rFont val="Arial"/>
        <family val="2"/>
      </rPr>
      <t xml:space="preserve">
Date</t>
    </r>
  </si>
  <si>
    <r>
      <t>300</t>
    </r>
    <r>
      <rPr>
        <sz val="10"/>
        <rFont val="楷体"/>
        <family val="3"/>
        <charset val="134"/>
      </rPr>
      <t>元</t>
    </r>
    <phoneticPr fontId="3" type="noConversion"/>
  </si>
  <si>
    <r>
      <t>300</t>
    </r>
    <r>
      <rPr>
        <sz val="10"/>
        <rFont val="楷体"/>
        <family val="3"/>
        <charset val="134"/>
      </rPr>
      <t>元</t>
    </r>
    <phoneticPr fontId="3" type="noConversion"/>
  </si>
  <si>
    <r>
      <t>20</t>
    </r>
    <r>
      <rPr>
        <sz val="10"/>
        <rFont val="宋体"/>
        <family val="3"/>
        <charset val="134"/>
      </rPr>
      <t>元</t>
    </r>
    <phoneticPr fontId="3" type="noConversion"/>
  </si>
  <si>
    <r>
      <t>2</t>
    </r>
    <r>
      <rPr>
        <sz val="10"/>
        <color rgb="FFFF0000"/>
        <rFont val="宋体"/>
        <family val="3"/>
        <charset val="134"/>
      </rPr>
      <t>元</t>
    </r>
    <phoneticPr fontId="3" type="noConversion"/>
  </si>
  <si>
    <t>Issued by:Selly He      Date:01/NOV/2021</t>
    <phoneticPr fontId="3" type="noConversion"/>
  </si>
  <si>
    <t>销售费用2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</si>
</sst>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&quot;RMB&quot;#,##0.00"/>
    <numFmt numFmtId="177" formatCode="0.00_);[Red]\(0.00\)"/>
    <numFmt numFmtId="178" formatCode="#,##0.00&quot;元&quot;"/>
  </numFmts>
  <fonts count="33">
    <font>
      <sz val="12"/>
      <name val="宋体"/>
      <charset val="134"/>
    </font>
    <font>
      <sz val="12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  <font>
      <sz val="12"/>
      <name val="新細明體"/>
      <family val="1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color indexed="8"/>
      <name val="宋体"/>
      <charset val="134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name val="Arial"/>
      <family val="2"/>
    </font>
    <font>
      <sz val="10"/>
      <name val="宋体"/>
      <charset val="134"/>
    </font>
    <font>
      <sz val="10"/>
      <name val="楷体"/>
      <family val="3"/>
      <charset val="134"/>
    </font>
    <font>
      <sz val="9"/>
      <name val="Arial"/>
      <family val="2"/>
    </font>
    <font>
      <sz val="11"/>
      <name val="新細明體"/>
      <family val="1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9"/>
      <name val="宋体"/>
      <charset val="134"/>
    </font>
    <font>
      <b/>
      <sz val="9"/>
      <name val="Arial"/>
      <family val="2"/>
    </font>
    <font>
      <b/>
      <sz val="9"/>
      <name val="新細明體"/>
      <family val="1"/>
      <charset val="134"/>
    </font>
    <font>
      <b/>
      <sz val="9"/>
      <name val="华文细黑"/>
      <family val="3"/>
      <charset val="134"/>
    </font>
    <font>
      <sz val="9"/>
      <name val="新細明體"/>
      <family val="1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0" fillId="2" borderId="0" xfId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176" fontId="6" fillId="4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0" fillId="4" borderId="0" xfId="0" applyFill="1" applyBorder="1">
      <alignment vertical="center"/>
    </xf>
    <xf numFmtId="0" fontId="5" fillId="4" borderId="4" xfId="1" applyFont="1" applyFill="1" applyBorder="1" applyAlignment="1">
      <alignment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177" fontId="16" fillId="2" borderId="2" xfId="0" applyNumberFormat="1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177" fontId="14" fillId="4" borderId="3" xfId="0" applyNumberFormat="1" applyFont="1" applyFill="1" applyBorder="1" applyAlignment="1">
      <alignment horizontal="left" vertical="center" wrapText="1"/>
    </xf>
    <xf numFmtId="0" fontId="0" fillId="4" borderId="0" xfId="0" applyFill="1">
      <alignment vertical="center"/>
    </xf>
    <xf numFmtId="0" fontId="5" fillId="2" borderId="5" xfId="1" applyFont="1" applyFill="1" applyBorder="1" applyAlignment="1">
      <alignment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vertical="center"/>
    </xf>
    <xf numFmtId="177" fontId="14" fillId="2" borderId="2" xfId="0" applyNumberFormat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178" fontId="6" fillId="2" borderId="6" xfId="2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178" fontId="14" fillId="2" borderId="7" xfId="2" applyNumberFormat="1" applyFont="1" applyFill="1" applyBorder="1" applyAlignment="1">
      <alignment horizontal="center" vertical="center" wrapText="1"/>
    </xf>
    <xf numFmtId="177" fontId="3" fillId="2" borderId="2" xfId="2" applyNumberFormat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distributed" wrapText="1"/>
    </xf>
    <xf numFmtId="177" fontId="6" fillId="2" borderId="2" xfId="0" applyNumberFormat="1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distributed" wrapText="1"/>
    </xf>
    <xf numFmtId="0" fontId="19" fillId="0" borderId="9" xfId="0" applyFont="1" applyBorder="1" applyAlignment="1">
      <alignment horizontal="center" vertical="distributed" wrapText="1"/>
    </xf>
    <xf numFmtId="0" fontId="18" fillId="0" borderId="10" xfId="0" applyFont="1" applyBorder="1" applyAlignment="1">
      <alignment horizontal="left" vertical="distributed" wrapText="1"/>
    </xf>
    <xf numFmtId="0" fontId="14" fillId="5" borderId="2" xfId="0" applyFont="1" applyFill="1" applyBorder="1" applyAlignment="1">
      <alignment vertical="distributed" wrapText="1"/>
    </xf>
    <xf numFmtId="0" fontId="5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center" vertical="center"/>
    </xf>
    <xf numFmtId="177" fontId="14" fillId="5" borderId="2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/>
    </xf>
    <xf numFmtId="177" fontId="14" fillId="5" borderId="2" xfId="0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left" vertical="center" wrapText="1"/>
    </xf>
    <xf numFmtId="0" fontId="22" fillId="2" borderId="0" xfId="1" applyFont="1" applyFill="1" applyBorder="1" applyAlignment="1">
      <alignment horizontal="left" vertical="center"/>
    </xf>
    <xf numFmtId="0" fontId="22" fillId="2" borderId="0" xfId="1" applyFont="1" applyFill="1" applyBorder="1" applyAlignment="1">
      <alignment horizontal="left" vertical="center" wrapText="1"/>
    </xf>
    <xf numFmtId="0" fontId="21" fillId="2" borderId="11" xfId="1" applyFont="1" applyFill="1" applyBorder="1" applyAlignment="1">
      <alignment vertical="center" wrapText="1"/>
    </xf>
    <xf numFmtId="0" fontId="21" fillId="2" borderId="0" xfId="1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/>
    </xf>
    <xf numFmtId="0" fontId="23" fillId="2" borderId="0" xfId="0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24" fillId="2" borderId="0" xfId="1" applyFont="1" applyFill="1" applyAlignment="1">
      <alignment horizontal="left" vertical="center"/>
    </xf>
    <xf numFmtId="0" fontId="24" fillId="2" borderId="0" xfId="1" applyFont="1" applyFill="1" applyAlignment="1">
      <alignment vertical="center" wrapText="1"/>
    </xf>
    <xf numFmtId="0" fontId="24" fillId="2" borderId="0" xfId="1" applyFont="1" applyFill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176" fontId="26" fillId="4" borderId="2" xfId="0" applyNumberFormat="1" applyFont="1" applyFill="1" applyBorder="1" applyAlignment="1">
      <alignment horizontal="center" vertical="center" wrapText="1"/>
    </xf>
    <xf numFmtId="177" fontId="26" fillId="5" borderId="2" xfId="0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32" fillId="3" borderId="2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7" fillId="2" borderId="0" xfId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2 2" xfId="3"/>
    <cellStyle name="常规 3" xfId="4"/>
    <cellStyle name="常规 3 2" xfId="5"/>
    <cellStyle name="常规_副本Need new Quote from DTW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0</xdr:row>
      <xdr:rowOff>9525</xdr:rowOff>
    </xdr:from>
    <xdr:to>
      <xdr:col>1</xdr:col>
      <xdr:colOff>1543050</xdr:colOff>
      <xdr:row>1</xdr:row>
      <xdr:rowOff>104775</xdr:rowOff>
    </xdr:to>
    <xdr:pic>
      <xdr:nvPicPr>
        <xdr:cNvPr id="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4525" y="9525"/>
          <a:ext cx="542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676275</xdr:colOff>
      <xdr:row>7</xdr:row>
      <xdr:rowOff>190500</xdr:rowOff>
    </xdr:from>
    <xdr:to>
      <xdr:col>13</xdr:col>
      <xdr:colOff>609600</xdr:colOff>
      <xdr:row>24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58300" y="2181225"/>
          <a:ext cx="4829175" cy="411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topLeftCell="A7" zoomScaleSheetLayoutView="100" workbookViewId="0">
      <selection activeCell="G25" sqref="G25"/>
    </sheetView>
  </sheetViews>
  <sheetFormatPr defaultRowHeight="15.75"/>
  <cols>
    <col min="1" max="1" width="12" style="63" customWidth="1"/>
    <col min="2" max="2" width="28.25" style="64" customWidth="1"/>
    <col min="3" max="3" width="5.375" style="65" customWidth="1"/>
    <col min="4" max="4" width="11.75" style="65" customWidth="1"/>
    <col min="5" max="5" width="12.875" style="66" customWidth="1"/>
    <col min="6" max="6" width="42.375" style="67" customWidth="1"/>
    <col min="7" max="7" width="10.25" style="73" bestFit="1" customWidth="1"/>
    <col min="8" max="16384" width="9" style="15"/>
  </cols>
  <sheetData>
    <row r="1" spans="1:7" s="1" customFormat="1" ht="30" customHeight="1">
      <c r="A1" s="78" t="s">
        <v>0</v>
      </c>
      <c r="B1" s="78"/>
      <c r="C1" s="78"/>
      <c r="D1" s="78"/>
      <c r="E1" s="78"/>
      <c r="F1" s="78"/>
      <c r="G1" s="70"/>
    </row>
    <row r="2" spans="1:7" s="1" customFormat="1" ht="12.75" customHeight="1">
      <c r="A2" s="79" t="s">
        <v>1</v>
      </c>
      <c r="B2" s="79"/>
      <c r="C2" s="79"/>
      <c r="D2" s="79"/>
      <c r="E2" s="79"/>
      <c r="F2" s="79"/>
      <c r="G2" s="70"/>
    </row>
    <row r="3" spans="1:7" s="1" customFormat="1" ht="12.75" customHeight="1">
      <c r="A3" s="80" t="s">
        <v>2</v>
      </c>
      <c r="B3" s="80"/>
      <c r="C3" s="80"/>
      <c r="D3" s="80"/>
      <c r="E3" s="80"/>
      <c r="F3" s="80"/>
      <c r="G3" s="70"/>
    </row>
    <row r="4" spans="1:7" s="1" customFormat="1" ht="15" customHeight="1">
      <c r="A4" s="81" t="s">
        <v>3</v>
      </c>
      <c r="B4" s="81"/>
      <c r="C4" s="81"/>
      <c r="D4" s="81"/>
      <c r="E4" s="81"/>
      <c r="F4" s="81"/>
      <c r="G4" s="70"/>
    </row>
    <row r="5" spans="1:7" s="1" customFormat="1" ht="48" customHeight="1">
      <c r="A5" s="82" t="s">
        <v>4</v>
      </c>
      <c r="B5" s="83"/>
      <c r="C5" s="83"/>
      <c r="D5" s="83"/>
      <c r="E5" s="83"/>
      <c r="F5" s="83"/>
      <c r="G5" s="70"/>
    </row>
    <row r="6" spans="1:7" s="6" customFormat="1" ht="12.75">
      <c r="A6" s="2" t="s">
        <v>5</v>
      </c>
      <c r="B6" s="3"/>
      <c r="C6" s="3"/>
      <c r="D6" s="4" t="s">
        <v>6</v>
      </c>
      <c r="E6" s="3"/>
      <c r="F6" s="5" t="s">
        <v>91</v>
      </c>
      <c r="G6" s="71"/>
    </row>
    <row r="7" spans="1:7" s="8" customFormat="1" ht="26.1" customHeight="1">
      <c r="A7" s="7" t="s">
        <v>7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72" t="s">
        <v>92</v>
      </c>
    </row>
    <row r="8" spans="1:7" ht="18" customHeight="1">
      <c r="A8" s="9" t="s">
        <v>13</v>
      </c>
      <c r="B8" s="10" t="s">
        <v>14</v>
      </c>
      <c r="C8" s="11" t="s">
        <v>15</v>
      </c>
      <c r="D8" s="12" t="s">
        <v>16</v>
      </c>
      <c r="E8" s="13" t="s">
        <v>87</v>
      </c>
      <c r="F8" s="14" t="s">
        <v>17</v>
      </c>
      <c r="G8" s="73">
        <v>200</v>
      </c>
    </row>
    <row r="9" spans="1:7" ht="18" customHeight="1">
      <c r="A9" s="16"/>
      <c r="B9" s="10" t="s">
        <v>18</v>
      </c>
      <c r="C9" s="11" t="s">
        <v>19</v>
      </c>
      <c r="D9" s="12" t="s">
        <v>16</v>
      </c>
      <c r="E9" s="13" t="s">
        <v>88</v>
      </c>
      <c r="F9" s="14" t="s">
        <v>17</v>
      </c>
      <c r="G9" s="73">
        <v>200</v>
      </c>
    </row>
    <row r="10" spans="1:7" ht="18" customHeight="1">
      <c r="A10" s="16"/>
      <c r="B10" s="10" t="s">
        <v>20</v>
      </c>
      <c r="C10" s="11" t="s">
        <v>19</v>
      </c>
      <c r="D10" s="12" t="s">
        <v>16</v>
      </c>
      <c r="E10" s="13" t="s">
        <v>87</v>
      </c>
      <c r="F10" s="14" t="s">
        <v>17</v>
      </c>
      <c r="G10" s="73">
        <v>200</v>
      </c>
    </row>
    <row r="11" spans="1:7" ht="18" customHeight="1">
      <c r="A11" s="16"/>
      <c r="B11" s="10" t="s">
        <v>21</v>
      </c>
      <c r="C11" s="11" t="s">
        <v>19</v>
      </c>
      <c r="D11" s="12" t="s">
        <v>16</v>
      </c>
      <c r="E11" s="13" t="s">
        <v>87</v>
      </c>
      <c r="F11" s="14" t="s">
        <v>17</v>
      </c>
      <c r="G11" s="73">
        <v>200</v>
      </c>
    </row>
    <row r="12" spans="1:7" ht="18" customHeight="1">
      <c r="A12" s="16"/>
      <c r="B12" s="10" t="s">
        <v>22</v>
      </c>
      <c r="C12" s="11" t="s">
        <v>19</v>
      </c>
      <c r="D12" s="12" t="s">
        <v>16</v>
      </c>
      <c r="E12" s="13" t="s">
        <v>88</v>
      </c>
      <c r="F12" s="14" t="s">
        <v>17</v>
      </c>
      <c r="G12" s="73">
        <v>200</v>
      </c>
    </row>
    <row r="13" spans="1:7" ht="18" customHeight="1">
      <c r="A13" s="16"/>
      <c r="B13" s="10" t="s">
        <v>23</v>
      </c>
      <c r="C13" s="11" t="s">
        <v>15</v>
      </c>
      <c r="D13" s="12" t="s">
        <v>16</v>
      </c>
      <c r="E13" s="13" t="s">
        <v>87</v>
      </c>
      <c r="F13" s="14" t="s">
        <v>17</v>
      </c>
      <c r="G13" s="73">
        <v>200</v>
      </c>
    </row>
    <row r="14" spans="1:7" ht="18" customHeight="1">
      <c r="A14" s="16"/>
      <c r="B14" s="10" t="s">
        <v>24</v>
      </c>
      <c r="C14" s="11" t="s">
        <v>15</v>
      </c>
      <c r="D14" s="12" t="s">
        <v>25</v>
      </c>
      <c r="E14" s="13" t="s">
        <v>26</v>
      </c>
      <c r="F14" s="17" t="s">
        <v>27</v>
      </c>
    </row>
    <row r="15" spans="1:7" ht="18" customHeight="1">
      <c r="A15" s="16"/>
      <c r="B15" s="10" t="s">
        <v>28</v>
      </c>
      <c r="C15" s="11" t="s">
        <v>15</v>
      </c>
      <c r="D15" s="12" t="s">
        <v>25</v>
      </c>
      <c r="E15" s="13" t="s">
        <v>29</v>
      </c>
      <c r="F15" s="18" t="s">
        <v>30</v>
      </c>
    </row>
    <row r="16" spans="1:7" ht="18" customHeight="1">
      <c r="A16" s="16"/>
      <c r="B16" s="10" t="s">
        <v>31</v>
      </c>
      <c r="C16" s="11" t="s">
        <v>15</v>
      </c>
      <c r="D16" s="12" t="s">
        <v>25</v>
      </c>
      <c r="E16" s="13" t="s">
        <v>29</v>
      </c>
      <c r="F16" s="18" t="s">
        <v>32</v>
      </c>
    </row>
    <row r="17" spans="1:7" s="21" customFormat="1" ht="24">
      <c r="A17" s="16"/>
      <c r="B17" s="19" t="s">
        <v>33</v>
      </c>
      <c r="C17" s="11" t="s">
        <v>15</v>
      </c>
      <c r="D17" s="12" t="s">
        <v>34</v>
      </c>
      <c r="E17" s="13" t="s">
        <v>35</v>
      </c>
      <c r="F17" s="20" t="s">
        <v>36</v>
      </c>
      <c r="G17" s="74"/>
    </row>
    <row r="18" spans="1:7" s="24" customFormat="1" ht="25.5">
      <c r="A18" s="22"/>
      <c r="B18" s="14" t="s">
        <v>37</v>
      </c>
      <c r="C18" s="11" t="s">
        <v>15</v>
      </c>
      <c r="D18" s="12" t="s">
        <v>34</v>
      </c>
      <c r="E18" s="13" t="s">
        <v>38</v>
      </c>
      <c r="F18" s="23" t="s">
        <v>39</v>
      </c>
      <c r="G18" s="73">
        <v>200</v>
      </c>
    </row>
    <row r="19" spans="1:7" s="24" customFormat="1" ht="24.75">
      <c r="A19" s="9" t="s">
        <v>40</v>
      </c>
      <c r="B19" s="14" t="s">
        <v>41</v>
      </c>
      <c r="C19" s="11" t="s">
        <v>19</v>
      </c>
      <c r="D19" s="12" t="s">
        <v>42</v>
      </c>
      <c r="E19" s="13" t="s">
        <v>89</v>
      </c>
      <c r="F19" s="25" t="s">
        <v>43</v>
      </c>
      <c r="G19" s="75">
        <v>12</v>
      </c>
    </row>
    <row r="20" spans="1:7" ht="24.75">
      <c r="A20" s="26"/>
      <c r="B20" s="10" t="s">
        <v>44</v>
      </c>
      <c r="C20" s="11" t="s">
        <v>19</v>
      </c>
      <c r="D20" s="12" t="s">
        <v>42</v>
      </c>
      <c r="E20" s="13" t="s">
        <v>89</v>
      </c>
      <c r="F20" s="25" t="s">
        <v>45</v>
      </c>
      <c r="G20" s="73">
        <v>12</v>
      </c>
    </row>
    <row r="21" spans="1:7" ht="18" customHeight="1">
      <c r="A21" s="27"/>
      <c r="B21" s="28" t="s">
        <v>46</v>
      </c>
      <c r="C21" s="11" t="s">
        <v>19</v>
      </c>
      <c r="D21" s="12" t="s">
        <v>47</v>
      </c>
      <c r="E21" s="68" t="s">
        <v>90</v>
      </c>
      <c r="F21" s="18" t="s">
        <v>48</v>
      </c>
      <c r="G21" s="73">
        <v>0.7</v>
      </c>
    </row>
    <row r="22" spans="1:7" ht="14.25">
      <c r="A22" s="29" t="s">
        <v>49</v>
      </c>
      <c r="B22" s="30" t="s">
        <v>50</v>
      </c>
      <c r="C22" s="31" t="s">
        <v>19</v>
      </c>
      <c r="D22" s="32" t="s">
        <v>25</v>
      </c>
      <c r="E22" s="33">
        <v>150</v>
      </c>
      <c r="F22" s="30"/>
      <c r="G22" s="73">
        <v>50</v>
      </c>
    </row>
    <row r="23" spans="1:7" ht="14.25">
      <c r="A23" s="34"/>
      <c r="B23" s="30" t="s">
        <v>51</v>
      </c>
      <c r="C23" s="31"/>
      <c r="D23" s="35"/>
      <c r="E23" s="36" t="s">
        <v>52</v>
      </c>
      <c r="F23" s="37"/>
    </row>
    <row r="24" spans="1:7" s="21" customFormat="1" ht="18" customHeight="1">
      <c r="A24" s="38" t="s">
        <v>53</v>
      </c>
      <c r="B24" s="39" t="s">
        <v>54</v>
      </c>
      <c r="C24" s="40" t="s">
        <v>15</v>
      </c>
      <c r="D24" s="41" t="s">
        <v>55</v>
      </c>
      <c r="E24" s="42" t="s">
        <v>56</v>
      </c>
      <c r="F24" s="43"/>
      <c r="G24" s="74"/>
    </row>
    <row r="25" spans="1:7" s="21" customFormat="1" ht="18" customHeight="1">
      <c r="A25" s="38"/>
      <c r="B25" s="44" t="s">
        <v>57</v>
      </c>
      <c r="C25" s="11" t="s">
        <v>15</v>
      </c>
      <c r="D25" s="12" t="s">
        <v>55</v>
      </c>
      <c r="E25" s="45" t="s">
        <v>58</v>
      </c>
      <c r="F25" s="43"/>
      <c r="G25" s="74"/>
    </row>
    <row r="26" spans="1:7" s="21" customFormat="1" ht="18" customHeight="1">
      <c r="A26" s="38"/>
      <c r="B26" s="44" t="s">
        <v>59</v>
      </c>
      <c r="C26" s="11" t="s">
        <v>15</v>
      </c>
      <c r="D26" s="12" t="s">
        <v>60</v>
      </c>
      <c r="E26" s="45" t="s">
        <v>61</v>
      </c>
      <c r="F26" s="43"/>
      <c r="G26" s="74"/>
    </row>
    <row r="27" spans="1:7" s="21" customFormat="1" ht="18" customHeight="1">
      <c r="A27" s="38"/>
      <c r="B27" s="44" t="s">
        <v>62</v>
      </c>
      <c r="C27" s="11" t="s">
        <v>15</v>
      </c>
      <c r="D27" s="12" t="s">
        <v>55</v>
      </c>
      <c r="E27" s="45" t="s">
        <v>63</v>
      </c>
      <c r="F27" s="43"/>
      <c r="G27" s="74"/>
    </row>
    <row r="28" spans="1:7" s="21" customFormat="1" ht="18" customHeight="1">
      <c r="A28" s="38"/>
      <c r="B28" s="44" t="s">
        <v>64</v>
      </c>
      <c r="C28" s="11" t="s">
        <v>15</v>
      </c>
      <c r="D28" s="12" t="s">
        <v>65</v>
      </c>
      <c r="E28" s="45" t="s">
        <v>58</v>
      </c>
      <c r="F28" s="43"/>
      <c r="G28" s="74"/>
    </row>
    <row r="29" spans="1:7" s="21" customFormat="1" ht="18" customHeight="1">
      <c r="A29" s="38"/>
      <c r="B29" s="44" t="s">
        <v>66</v>
      </c>
      <c r="C29" s="11" t="s">
        <v>15</v>
      </c>
      <c r="D29" s="12" t="s">
        <v>67</v>
      </c>
      <c r="E29" s="45" t="s">
        <v>68</v>
      </c>
      <c r="F29" s="43"/>
      <c r="G29" s="74"/>
    </row>
    <row r="30" spans="1:7" s="21" customFormat="1" ht="18" customHeight="1">
      <c r="A30" s="16"/>
      <c r="B30" s="46" t="s">
        <v>69</v>
      </c>
      <c r="C30" s="11" t="s">
        <v>15</v>
      </c>
      <c r="D30" s="12" t="s">
        <v>60</v>
      </c>
      <c r="E30" s="13" t="s">
        <v>70</v>
      </c>
      <c r="F30" s="25"/>
      <c r="G30" s="74"/>
    </row>
    <row r="31" spans="1:7" s="52" customFormat="1" ht="12.75">
      <c r="A31" s="84" t="s">
        <v>71</v>
      </c>
      <c r="B31" s="47" t="s">
        <v>72</v>
      </c>
      <c r="C31" s="48" t="s">
        <v>73</v>
      </c>
      <c r="D31" s="49" t="s">
        <v>74</v>
      </c>
      <c r="E31" s="69">
        <v>1800</v>
      </c>
      <c r="F31" s="51" t="s">
        <v>75</v>
      </c>
      <c r="G31" s="76">
        <f>1800-1250</f>
        <v>550</v>
      </c>
    </row>
    <row r="32" spans="1:7" s="52" customFormat="1" ht="12.75">
      <c r="A32" s="85"/>
      <c r="B32" s="47" t="s">
        <v>76</v>
      </c>
      <c r="C32" s="48" t="s">
        <v>73</v>
      </c>
      <c r="D32" s="49" t="s">
        <v>74</v>
      </c>
      <c r="E32" s="69">
        <v>1800</v>
      </c>
      <c r="F32" s="51" t="s">
        <v>75</v>
      </c>
      <c r="G32" s="76">
        <f>1800-1150</f>
        <v>650</v>
      </c>
    </row>
    <row r="33" spans="1:7" s="52" customFormat="1" ht="12.75">
      <c r="A33" s="85"/>
      <c r="B33" s="47" t="s">
        <v>77</v>
      </c>
      <c r="C33" s="48" t="s">
        <v>73</v>
      </c>
      <c r="D33" s="49" t="s">
        <v>74</v>
      </c>
      <c r="E33" s="50">
        <v>2700</v>
      </c>
      <c r="F33" s="51" t="s">
        <v>75</v>
      </c>
      <c r="G33" s="76">
        <f>2700-2400</f>
        <v>300</v>
      </c>
    </row>
    <row r="34" spans="1:7" s="52" customFormat="1" ht="12.75">
      <c r="A34" s="85"/>
      <c r="B34" s="47" t="s">
        <v>78</v>
      </c>
      <c r="C34" s="48" t="s">
        <v>73</v>
      </c>
      <c r="D34" s="49" t="s">
        <v>79</v>
      </c>
      <c r="E34" s="50">
        <v>50</v>
      </c>
      <c r="F34" s="51"/>
      <c r="G34" s="76"/>
    </row>
    <row r="35" spans="1:7" s="52" customFormat="1" ht="12.75">
      <c r="A35" s="85"/>
      <c r="B35" s="47" t="s">
        <v>80</v>
      </c>
      <c r="C35" s="48"/>
      <c r="D35" s="49"/>
      <c r="E35" s="53" t="s">
        <v>52</v>
      </c>
      <c r="F35" s="51"/>
      <c r="G35" s="76"/>
    </row>
    <row r="36" spans="1:7" ht="150.75" customHeight="1">
      <c r="A36" s="54" t="s">
        <v>81</v>
      </c>
      <c r="B36" s="77" t="s">
        <v>82</v>
      </c>
      <c r="C36" s="77"/>
      <c r="D36" s="77"/>
      <c r="E36" s="77"/>
      <c r="F36" s="77"/>
    </row>
    <row r="37" spans="1:7" ht="26.1" customHeight="1">
      <c r="A37" s="55" t="s">
        <v>83</v>
      </c>
      <c r="B37" s="56"/>
      <c r="C37" s="57"/>
      <c r="D37" s="58"/>
      <c r="E37" s="58" t="s">
        <v>84</v>
      </c>
      <c r="F37" s="56"/>
    </row>
    <row r="38" spans="1:7" ht="26.1" customHeight="1">
      <c r="A38" s="59" t="s">
        <v>85</v>
      </c>
      <c r="B38" s="56"/>
      <c r="C38" s="57"/>
      <c r="D38" s="59"/>
      <c r="E38" s="59" t="s">
        <v>85</v>
      </c>
      <c r="F38" s="56"/>
    </row>
    <row r="39" spans="1:7" s="24" customFormat="1" ht="26.1" customHeight="1">
      <c r="A39" s="60" t="s">
        <v>86</v>
      </c>
      <c r="B39" s="61"/>
      <c r="C39" s="61"/>
      <c r="D39" s="60"/>
      <c r="E39" s="60" t="s">
        <v>86</v>
      </c>
      <c r="F39" s="62"/>
      <c r="G39" s="75"/>
    </row>
  </sheetData>
  <mergeCells count="7">
    <mergeCell ref="B36:F36"/>
    <mergeCell ref="A1:F1"/>
    <mergeCell ref="A2:F2"/>
    <mergeCell ref="A3:F3"/>
    <mergeCell ref="A4:F4"/>
    <mergeCell ref="A5:F5"/>
    <mergeCell ref="A31:A35"/>
  </mergeCells>
  <phoneticPr fontId="3" type="noConversion"/>
  <dataValidations count="2">
    <dataValidation type="list" allowBlank="1" showInputMessage="1" showErrorMessage="1" sqref="C8:C16 C18:C35">
      <formula1>"√,○,☆"</formula1>
    </dataValidation>
    <dataValidation type="list" allowBlank="1" showInputMessage="1" showErrorMessage="1" sqref="C17">
      <formula1>"○,√,☆"</formula1>
    </dataValidation>
  </dataValidations>
  <printOptions horizontalCentered="1"/>
  <pageMargins left="0.2" right="0.27" top="0.17" bottom="0.57999999999999996" header="0.51" footer="0.22"/>
  <pageSetup paperSize="9" scale="82" fitToHeight="0" orientation="portrait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保税仓储</vt:lpstr>
      <vt:lpstr>保税仓储!Print_Titles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2021-06-07T06:22:31Z</dcterms:created>
  <dcterms:modified xsi:type="dcterms:W3CDTF">2021-11-19T01:56:46Z</dcterms:modified>
</cp:coreProperties>
</file>