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definedNames>
    <definedName name="_xlnm.Print_Area" localSheetId="0">Sheet1!$A$1:$I$30</definedName>
  </definedNames>
  <calcPr calcId="144525"/>
</workbook>
</file>

<file path=xl/sharedStrings.xml><?xml version="1.0" encoding="utf-8"?>
<sst xmlns="http://schemas.openxmlformats.org/spreadsheetml/2006/main" count="38">
  <si>
    <t>深圳海全实业有限公司</t>
  </si>
  <si>
    <t>采 购 合 同</t>
  </si>
  <si>
    <t>订立合同双方：</t>
  </si>
  <si>
    <t>甲方（供方）：</t>
  </si>
  <si>
    <t>深圳市东泰友邦投资有限公司</t>
  </si>
  <si>
    <t>合同编号：</t>
  </si>
  <si>
    <t>HQ2006013</t>
  </si>
  <si>
    <t>乙方（需方）：</t>
  </si>
  <si>
    <t>签订时间：</t>
  </si>
  <si>
    <t>甲乙双方根据合同法及有关法律法规的规定，经自愿平等协商，本着互惠互利、诚实信用的原则制定下列条款：</t>
  </si>
  <si>
    <t>一、产品名称、规格、数量、金额</t>
  </si>
  <si>
    <t>商品名称</t>
  </si>
  <si>
    <t>品牌</t>
  </si>
  <si>
    <t>型号</t>
  </si>
  <si>
    <t>数量</t>
  </si>
  <si>
    <t>单位</t>
  </si>
  <si>
    <t>含税单价(RMB)</t>
  </si>
  <si>
    <t>含税总金额(RMB)</t>
  </si>
  <si>
    <t>PCB主板</t>
  </si>
  <si>
    <t>无品牌</t>
  </si>
  <si>
    <t>JYF0106</t>
  </si>
  <si>
    <t>个</t>
  </si>
  <si>
    <t>总 计：</t>
  </si>
  <si>
    <t>合计金额（大写）</t>
  </si>
  <si>
    <t>二. 交货时间和交货地点、交货方式
2.1交货时间：雙方合同簽認後壹週内。
2.2交货地点：深圳，廣東，中國。
2.3交货方式：一次性交货。</t>
  </si>
  <si>
    <t>三. 运输、保险及费用承担:由需方承担。运输方式：由供方负责运输到需方指定地址：深圳市宝安区福海街道新和社区福园一路35号天瑞工业园B7栋301A</t>
  </si>
  <si>
    <t>四. 货物外观及数量等项目验收：到厂七个工作日内完成检验,如需方未能按时处理，视为正式验收合格。</t>
  </si>
  <si>
    <t>五. 结算方式及付款时间
     5.1付款方式：參照 一.1 采购产品情况之付款條件。
     5.2上述款项采用电汇支付的方式由乙方支付到甲方。</t>
  </si>
  <si>
    <t>六. 不可抗力
6.1当甲、乙双方因不可抗力因素不能履行或不能完全履行本合同时，可协商顺延履行时间，互不承担违约责任。遭遇不可抗力因素一方须在发生不可抗力事件后 4 小时内书面通知对方。双方应及时采取有效措施减少损失。如因一方延误履行而遭遇不可抗力的，责任方不能免除违约责任。
6.2不可抗力包含但不限于战争、台风、地震、水灾、禁运、罢工等。</t>
  </si>
  <si>
    <t>七、本合同一式两份，双方各执一份。传真件视同正本，具有同等法律效力。</t>
  </si>
  <si>
    <t>供         方</t>
  </si>
  <si>
    <t xml:space="preserve">需          方  </t>
  </si>
  <si>
    <t>单位：</t>
  </si>
  <si>
    <t>电话：</t>
  </si>
  <si>
    <t>0755-82567353</t>
  </si>
  <si>
    <t>0755-23063562</t>
  </si>
  <si>
    <t>地址：</t>
  </si>
  <si>
    <t>深圳市前海深港合作区前湾一路1号A栋201室（入驻深圳市前海商务秘书有限公司）</t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</si>
</sst>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[DBNum2][$-804]General"/>
    <numFmt numFmtId="177" formatCode="#,##0_ "/>
    <numFmt numFmtId="178" formatCode="0.0000_);[Red]\(0.0000\)"/>
    <numFmt numFmtId="179" formatCode="0.00_ "/>
    <numFmt numFmtId="180" formatCode="0.000_);[Red]\(0.000\)"/>
    <numFmt numFmtId="181" formatCode="#,##0.00_ "/>
    <numFmt numFmtId="182" formatCode="\¥#,##0.00"/>
  </numFmts>
  <fonts count="42">
    <font>
      <sz val="11"/>
      <color theme="1"/>
      <name val="宋体"/>
      <charset val="134"/>
      <scheme val="minor"/>
    </font>
    <font>
      <sz val="12"/>
      <color indexed="10"/>
      <name val="宋体"/>
      <charset val="134"/>
    </font>
    <font>
      <sz val="12"/>
      <name val="宋体"/>
      <charset val="134"/>
    </font>
    <font>
      <sz val="12"/>
      <name val="Arial"/>
      <charset val="134"/>
    </font>
    <font>
      <sz val="10"/>
      <name val="宋体"/>
      <charset val="134"/>
    </font>
    <font>
      <sz val="10.5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仿宋"/>
      <charset val="134"/>
    </font>
    <font>
      <b/>
      <sz val="16"/>
      <name val="仿宋"/>
      <charset val="134"/>
    </font>
    <font>
      <sz val="10.5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2"/>
      <color indexed="10"/>
      <name val="宋体"/>
      <charset val="134"/>
      <scheme val="minor"/>
    </font>
    <font>
      <sz val="8"/>
      <name val="宋体"/>
      <charset val="134"/>
      <scheme val="minor"/>
    </font>
    <font>
      <sz val="10.5"/>
      <color indexed="10"/>
      <name val="宋体"/>
      <charset val="134"/>
      <scheme val="minor"/>
    </font>
    <font>
      <sz val="11"/>
      <name val="宋体"/>
      <charset val="134"/>
      <scheme val="minor"/>
    </font>
    <font>
      <sz val="10.5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.5"/>
      <color indexed="8"/>
      <name val="宋体"/>
      <charset val="134"/>
    </font>
    <font>
      <sz val="12"/>
      <name val="Times New Roman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MS Sans Serif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theme="1"/>
      </left>
      <right style="thin">
        <color theme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indexed="8"/>
      </left>
      <right/>
      <top style="thin">
        <color auto="1"/>
      </top>
      <bottom style="hair">
        <color indexed="8"/>
      </bottom>
      <diagonal/>
    </border>
    <border>
      <left/>
      <right/>
      <top style="thin">
        <color auto="1"/>
      </top>
      <bottom style="hair">
        <color indexed="8"/>
      </bottom>
      <diagonal/>
    </border>
    <border>
      <left/>
      <right style="hair">
        <color indexed="8"/>
      </right>
      <top style="thin">
        <color auto="1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1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1" fillId="6" borderId="0" applyNumberFormat="0" applyBorder="0" applyAlignment="0" applyProtection="0">
      <alignment vertical="center"/>
    </xf>
    <xf numFmtId="0" fontId="25" fillId="10" borderId="21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23" applyNumberFormat="0" applyFont="0" applyAlignment="0" applyProtection="0">
      <alignment vertical="center"/>
    </xf>
    <xf numFmtId="0" fontId="2" fillId="0" borderId="0"/>
    <xf numFmtId="0" fontId="23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" fillId="0" borderId="0"/>
    <xf numFmtId="0" fontId="34" fillId="0" borderId="0">
      <alignment vertical="center"/>
    </xf>
    <xf numFmtId="0" fontId="2" fillId="0" borderId="0"/>
    <xf numFmtId="0" fontId="37" fillId="0" borderId="0" applyNumberFormat="0" applyFill="0" applyBorder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31" fillId="17" borderId="25" applyNumberFormat="0" applyAlignment="0" applyProtection="0">
      <alignment vertical="center"/>
    </xf>
    <xf numFmtId="0" fontId="2" fillId="0" borderId="0"/>
    <xf numFmtId="0" fontId="2" fillId="0" borderId="0"/>
    <xf numFmtId="0" fontId="23" fillId="15" borderId="0" applyNumberFormat="0" applyBorder="0" applyAlignment="0" applyProtection="0">
      <alignment vertical="center"/>
    </xf>
    <xf numFmtId="0" fontId="41" fillId="17" borderId="21" applyNumberFormat="0" applyAlignment="0" applyProtection="0">
      <alignment vertical="center"/>
    </xf>
    <xf numFmtId="0" fontId="2" fillId="0" borderId="0"/>
    <xf numFmtId="0" fontId="2" fillId="0" borderId="0"/>
    <xf numFmtId="0" fontId="24" fillId="9" borderId="20" applyNumberForma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36" fillId="2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" fillId="0" borderId="0"/>
    <xf numFmtId="0" fontId="2" fillId="0" borderId="0" applyFont="0" applyFill="0" applyBorder="0" applyAlignment="0" applyProtection="0"/>
    <xf numFmtId="0" fontId="35" fillId="0" borderId="0"/>
    <xf numFmtId="0" fontId="2" fillId="0" borderId="0"/>
    <xf numFmtId="0" fontId="23" fillId="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" fillId="0" borderId="0"/>
    <xf numFmtId="0" fontId="2" fillId="0" borderId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Alignment="1"/>
    <xf numFmtId="0" fontId="5" fillId="0" borderId="0" xfId="0" applyFont="1" applyFill="1" applyAlignment="1">
      <alignment vertical="center"/>
    </xf>
    <xf numFmtId="0" fontId="5" fillId="0" borderId="0" xfId="0" applyFont="1" applyFill="1" applyAlignment="1"/>
    <xf numFmtId="0" fontId="6" fillId="0" borderId="0" xfId="0" applyFont="1" applyFill="1" applyAlignment="1"/>
    <xf numFmtId="178" fontId="6" fillId="0" borderId="0" xfId="0" applyNumberFormat="1" applyFont="1" applyFill="1" applyAlignment="1"/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0" fontId="9" fillId="0" borderId="0" xfId="0" applyFont="1" applyFill="1" applyBorder="1" applyAlignment="1">
      <alignment horizontal="center"/>
    </xf>
    <xf numFmtId="178" fontId="9" fillId="0" borderId="0" xfId="0" applyNumberFormat="1" applyFont="1" applyFill="1" applyBorder="1" applyAlignment="1"/>
    <xf numFmtId="0" fontId="9" fillId="0" borderId="0" xfId="0" applyFont="1" applyFill="1" applyBorder="1" applyAlignment="1">
      <alignment horizontal="left"/>
    </xf>
    <xf numFmtId="178" fontId="9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9" fillId="0" borderId="2" xfId="0" applyFont="1" applyFill="1" applyBorder="1" applyAlignment="1"/>
    <xf numFmtId="178" fontId="9" fillId="0" borderId="2" xfId="0" applyNumberFormat="1" applyFont="1" applyFill="1" applyBorder="1" applyAlignment="1"/>
    <xf numFmtId="0" fontId="9" fillId="0" borderId="3" xfId="0" applyFont="1" applyFill="1" applyBorder="1" applyAlignment="1">
      <alignment horizontal="center" vertical="center"/>
    </xf>
    <xf numFmtId="178" fontId="9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7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178" fontId="12" fillId="0" borderId="3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77" fontId="11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8" fontId="12" fillId="0" borderId="5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177" fontId="11" fillId="0" borderId="5" xfId="0" applyNumberFormat="1" applyFont="1" applyFill="1" applyBorder="1" applyAlignment="1"/>
    <xf numFmtId="178" fontId="11" fillId="0" borderId="5" xfId="0" applyNumberFormat="1" applyFont="1" applyFill="1" applyBorder="1" applyAlignment="1">
      <alignment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left" vertical="center"/>
    </xf>
    <xf numFmtId="178" fontId="9" fillId="0" borderId="1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8" fontId="9" fillId="0" borderId="0" xfId="0" applyNumberFormat="1" applyFont="1" applyFill="1" applyBorder="1" applyAlignment="1">
      <alignment horizontal="center" vertical="center"/>
    </xf>
    <xf numFmtId="179" fontId="9" fillId="0" borderId="0" xfId="164" applyNumberFormat="1" applyFont="1" applyBorder="1" applyAlignment="1">
      <alignment horizontal="left" vertical="center" wrapText="1"/>
    </xf>
    <xf numFmtId="0" fontId="9" fillId="0" borderId="0" xfId="164" applyFont="1" applyBorder="1" applyAlignment="1">
      <alignment horizontal="left" vertical="center" wrapText="1"/>
    </xf>
    <xf numFmtId="0" fontId="9" fillId="0" borderId="0" xfId="164" applyFont="1" applyAlignment="1">
      <alignment horizontal="left" vertical="center" wrapText="1"/>
    </xf>
    <xf numFmtId="0" fontId="15" fillId="0" borderId="0" xfId="164" applyFont="1" applyAlignment="1">
      <alignment horizontal="left" wrapText="1"/>
    </xf>
    <xf numFmtId="0" fontId="9" fillId="0" borderId="0" xfId="164" applyFont="1" applyBorder="1" applyAlignment="1">
      <alignment horizontal="left" vertical="center"/>
    </xf>
    <xf numFmtId="0" fontId="9" fillId="0" borderId="0" xfId="164" applyFont="1" applyBorder="1" applyAlignment="1"/>
    <xf numFmtId="178" fontId="9" fillId="0" borderId="0" xfId="164" applyNumberFormat="1" applyFont="1" applyBorder="1" applyAlignment="1"/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178" fontId="10" fillId="0" borderId="0" xfId="0" applyNumberFormat="1" applyFont="1" applyFill="1" applyBorder="1" applyAlignment="1">
      <alignment horizontal="left" vertical="center"/>
    </xf>
    <xf numFmtId="0" fontId="10" fillId="0" borderId="16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9" fillId="0" borderId="15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 wrapText="1"/>
    </xf>
    <xf numFmtId="0" fontId="17" fillId="0" borderId="16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vertical="center"/>
    </xf>
    <xf numFmtId="180" fontId="10" fillId="0" borderId="0" xfId="0" applyNumberFormat="1" applyFont="1" applyFill="1" applyBorder="1" applyAlignment="1">
      <alignment horizontal="left" vertical="center"/>
    </xf>
    <xf numFmtId="178" fontId="10" fillId="0" borderId="0" xfId="0" applyNumberFormat="1" applyFont="1" applyFill="1" applyBorder="1" applyAlignment="1">
      <alignment vertical="center"/>
    </xf>
    <xf numFmtId="0" fontId="16" fillId="0" borderId="17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left" vertical="center" wrapText="1"/>
    </xf>
    <xf numFmtId="0" fontId="17" fillId="0" borderId="19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vertical="center"/>
    </xf>
    <xf numFmtId="0" fontId="10" fillId="0" borderId="18" xfId="0" applyFont="1" applyFill="1" applyBorder="1" applyAlignment="1">
      <alignment horizontal="left" vertical="top" wrapText="1"/>
    </xf>
    <xf numFmtId="0" fontId="5" fillId="0" borderId="0" xfId="0" applyFont="1" applyFill="1" applyBorder="1" applyAlignment="1"/>
    <xf numFmtId="0" fontId="18" fillId="0" borderId="0" xfId="0" applyFont="1" applyFill="1" applyBorder="1" applyAlignment="1">
      <alignment vertical="center"/>
    </xf>
    <xf numFmtId="178" fontId="5" fillId="0" borderId="0" xfId="0" applyNumberFormat="1" applyFont="1" applyFill="1" applyBorder="1" applyAlignment="1"/>
    <xf numFmtId="0" fontId="5" fillId="0" borderId="0" xfId="164" applyFont="1" applyBorder="1" applyAlignment="1"/>
    <xf numFmtId="178" fontId="5" fillId="0" borderId="0" xfId="164" applyNumberFormat="1" applyFont="1" applyBorder="1" applyAlignment="1"/>
    <xf numFmtId="0" fontId="19" fillId="0" borderId="0" xfId="0" applyFont="1" applyFill="1" applyAlignment="1"/>
    <xf numFmtId="178" fontId="19" fillId="0" borderId="0" xfId="0" applyNumberFormat="1" applyFont="1" applyFill="1" applyAlignment="1"/>
    <xf numFmtId="0" fontId="6" fillId="0" borderId="0" xfId="0" applyFont="1" applyFill="1" applyBorder="1" applyAlignment="1"/>
    <xf numFmtId="178" fontId="6" fillId="0" borderId="0" xfId="0" applyNumberFormat="1" applyFont="1" applyFill="1" applyBorder="1" applyAlignment="1"/>
    <xf numFmtId="0" fontId="11" fillId="0" borderId="0" xfId="0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/>
    </xf>
    <xf numFmtId="181" fontId="11" fillId="0" borderId="3" xfId="0" applyNumberFormat="1" applyFont="1" applyFill="1" applyBorder="1" applyAlignment="1">
      <alignment horizontal="center" vertical="center"/>
    </xf>
    <xf numFmtId="181" fontId="11" fillId="0" borderId="5" xfId="0" applyNumberFormat="1" applyFont="1" applyFill="1" applyBorder="1" applyAlignment="1">
      <alignment horizontal="center" vertical="center"/>
    </xf>
    <xf numFmtId="179" fontId="1" fillId="0" borderId="0" xfId="0" applyNumberFormat="1" applyFont="1" applyFill="1" applyAlignment="1"/>
    <xf numFmtId="182" fontId="11" fillId="2" borderId="5" xfId="0" applyNumberFormat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0" xfId="164" applyFont="1" applyBorder="1" applyAlignment="1">
      <alignment horizontal="left"/>
    </xf>
    <xf numFmtId="0" fontId="10" fillId="0" borderId="16" xfId="0" applyFont="1" applyFill="1" applyBorder="1" applyAlignment="1">
      <alignment vertical="center"/>
    </xf>
    <xf numFmtId="0" fontId="10" fillId="0" borderId="19" xfId="0" applyFont="1" applyFill="1" applyBorder="1" applyAlignment="1">
      <alignment horizontal="left" vertical="top" wrapText="1"/>
    </xf>
  </cellXfs>
  <cellStyles count="165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RowLevel_0" xfId="14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常规 5 2" xfId="22"/>
    <cellStyle name="_ET_STYLE_NoName_00_" xfId="23"/>
    <cellStyle name="常规 12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输出" xfId="30" builtinId="21"/>
    <cellStyle name="常规 5 22" xfId="31"/>
    <cellStyle name="常规 5 17" xfId="32"/>
    <cellStyle name="60% - 强调文字颜色 4" xfId="33" builtinId="44"/>
    <cellStyle name="计算" xfId="34" builtinId="22"/>
    <cellStyle name="常规 31" xfId="35"/>
    <cellStyle name="常规 26" xfId="36"/>
    <cellStyle name="检查单元格" xfId="37" builtinId="23"/>
    <cellStyle name="20% - 强调文字颜色 6" xfId="38" builtinId="50"/>
    <cellStyle name="强调文字颜色 2" xfId="39" builtinId="33"/>
    <cellStyle name="链接单元格" xfId="40" builtinId="24"/>
    <cellStyle name="汇总" xfId="41" builtinId="25"/>
    <cellStyle name="好" xfId="42" builtinId="26"/>
    <cellStyle name="常规 21" xfId="43"/>
    <cellStyle name="常规 16" xfId="44"/>
    <cellStyle name="适中" xfId="45" builtinId="28"/>
    <cellStyle name="20% - 强调文字颜色 5" xfId="46" builtinId="46"/>
    <cellStyle name="强调文字颜色 1" xfId="47" builtinId="29"/>
    <cellStyle name="20% - 强调文字颜色 1" xfId="48" builtinId="30"/>
    <cellStyle name="40% - 强调文字颜色 1" xfId="49" builtinId="31"/>
    <cellStyle name="20% - 强调文字颜色 2" xfId="50" builtinId="34"/>
    <cellStyle name="40% - 强调文字颜色 2" xfId="51" builtinId="35"/>
    <cellStyle name="强调文字颜色 3" xfId="52" builtinId="37"/>
    <cellStyle name="强调文字颜色 4" xfId="53" builtinId="41"/>
    <cellStyle name="20% - 强调文字颜色 4" xfId="54" builtinId="42"/>
    <cellStyle name="40% - 强调文字颜色 4" xfId="55" builtinId="43"/>
    <cellStyle name="常规 55" xfId="56"/>
    <cellStyle name="常规 22 2" xfId="57"/>
    <cellStyle name="常规 17 2" xfId="58"/>
    <cellStyle name="常规 60" xfId="59"/>
    <cellStyle name="强调文字颜色 5" xfId="60" builtinId="45"/>
    <cellStyle name="40% - 强调文字颜色 5" xfId="61" builtinId="47"/>
    <cellStyle name="60% - 强调文字颜色 5" xfId="62" builtinId="48"/>
    <cellStyle name="强调文字颜色 6" xfId="63" builtinId="49"/>
    <cellStyle name="40% - 强调文字颜色 6" xfId="64" builtinId="51"/>
    <cellStyle name="60% - 强调文字颜色 6" xfId="65" builtinId="52"/>
    <cellStyle name="常规 10" xfId="66"/>
    <cellStyle name="常规 10 2" xfId="67"/>
    <cellStyle name="ColLevel_0" xfId="68"/>
    <cellStyle name="常规 11" xfId="69"/>
    <cellStyle name="常规 13" xfId="70"/>
    <cellStyle name="常规 14" xfId="71"/>
    <cellStyle name="常规 15" xfId="72"/>
    <cellStyle name="常规 20" xfId="73"/>
    <cellStyle name="常规 17" xfId="74"/>
    <cellStyle name="常规 22" xfId="75"/>
    <cellStyle name="常规 18" xfId="76"/>
    <cellStyle name="常规 23" xfId="77"/>
    <cellStyle name="常规 19" xfId="78"/>
    <cellStyle name="常规 24" xfId="79"/>
    <cellStyle name="常规 2" xfId="80"/>
    <cellStyle name="常规 2 2 2" xfId="81"/>
    <cellStyle name="常规 37" xfId="82"/>
    <cellStyle name="常规 42" xfId="83"/>
    <cellStyle name="常规 25" xfId="84"/>
    <cellStyle name="常规 30" xfId="85"/>
    <cellStyle name="常规 27" xfId="86"/>
    <cellStyle name="常规 32" xfId="87"/>
    <cellStyle name="常规 28" xfId="88"/>
    <cellStyle name="常规 33" xfId="89"/>
    <cellStyle name="常规 29" xfId="90"/>
    <cellStyle name="常规 34" xfId="91"/>
    <cellStyle name="常规 3" xfId="92"/>
    <cellStyle name="常规 35" xfId="93"/>
    <cellStyle name="常规 40" xfId="94"/>
    <cellStyle name="常规 36" xfId="95"/>
    <cellStyle name="常规 41" xfId="96"/>
    <cellStyle name="常规 38" xfId="97"/>
    <cellStyle name="常规 43" xfId="98"/>
    <cellStyle name="常规 4" xfId="99"/>
    <cellStyle name="常规 45" xfId="100"/>
    <cellStyle name="常规 50" xfId="101"/>
    <cellStyle name="常规 46" xfId="102"/>
    <cellStyle name="常规 51" xfId="103"/>
    <cellStyle name="常规 47" xfId="104"/>
    <cellStyle name="常规 52" xfId="105"/>
    <cellStyle name="常规 48" xfId="106"/>
    <cellStyle name="常规 53" xfId="107"/>
    <cellStyle name="常规 49" xfId="108"/>
    <cellStyle name="常规 54" xfId="109"/>
    <cellStyle name="常规 5" xfId="110"/>
    <cellStyle name="常规 5 10" xfId="111"/>
    <cellStyle name="常规 5 11" xfId="112"/>
    <cellStyle name="常规 5 12" xfId="113"/>
    <cellStyle name="常规 5 13" xfId="114"/>
    <cellStyle name="常规 5 14" xfId="115"/>
    <cellStyle name="常规 5 15" xfId="116"/>
    <cellStyle name="常规 5 20" xfId="117"/>
    <cellStyle name="常规 5 16" xfId="118"/>
    <cellStyle name="常规 5 21" xfId="119"/>
    <cellStyle name="常规 5 18" xfId="120"/>
    <cellStyle name="常规 5 23" xfId="121"/>
    <cellStyle name="常规 5 19" xfId="122"/>
    <cellStyle name="常规 5 24" xfId="123"/>
    <cellStyle name="常规 5 25" xfId="124"/>
    <cellStyle name="常规 5 30" xfId="125"/>
    <cellStyle name="常规 5 26" xfId="126"/>
    <cellStyle name="常规 5 31" xfId="127"/>
    <cellStyle name="常规 5 27" xfId="128"/>
    <cellStyle name="常规 5 32" xfId="129"/>
    <cellStyle name="常规 5 28" xfId="130"/>
    <cellStyle name="常规 5 33" xfId="131"/>
    <cellStyle name="常规 5 29" xfId="132"/>
    <cellStyle name="常规 5 34" xfId="133"/>
    <cellStyle name="常规 5 3" xfId="134"/>
    <cellStyle name="常规 5 35" xfId="135"/>
    <cellStyle name="常规 5 40" xfId="136"/>
    <cellStyle name="常规 5 36" xfId="137"/>
    <cellStyle name="常规 5 41" xfId="138"/>
    <cellStyle name="常规 5 37" xfId="139"/>
    <cellStyle name="常规 5 42" xfId="140"/>
    <cellStyle name="常规 5 38" xfId="141"/>
    <cellStyle name="常规 5 43" xfId="142"/>
    <cellStyle name="常规 5 39" xfId="143"/>
    <cellStyle name="常规 5 44" xfId="144"/>
    <cellStyle name="常规 5 4" xfId="145"/>
    <cellStyle name="常规 5 45" xfId="146"/>
    <cellStyle name="常规 5 46" xfId="147"/>
    <cellStyle name="常规 5 5" xfId="148"/>
    <cellStyle name="常规 5 6" xfId="149"/>
    <cellStyle name="常规 5 7" xfId="150"/>
    <cellStyle name="常规 5 8" xfId="151"/>
    <cellStyle name="常规 5 9" xfId="152"/>
    <cellStyle name="常规 56" xfId="153"/>
    <cellStyle name="常规 61" xfId="154"/>
    <cellStyle name="常规 57" xfId="155"/>
    <cellStyle name="常规 62" xfId="156"/>
    <cellStyle name="常规 58" xfId="157"/>
    <cellStyle name="常规 63" xfId="158"/>
    <cellStyle name="常规 59" xfId="159"/>
    <cellStyle name="常规 64" xfId="160"/>
    <cellStyle name="常规 7" xfId="161"/>
    <cellStyle name="常规 8" xfId="162"/>
    <cellStyle name="常规 9" xfId="163"/>
    <cellStyle name="常规_3222制单" xfId="16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abSelected="1" view="pageBreakPreview" zoomScaleNormal="100" zoomScaleSheetLayoutView="100" workbookViewId="0">
      <selection activeCell="J9" sqref="J9"/>
    </sheetView>
  </sheetViews>
  <sheetFormatPr defaultColWidth="8.75" defaultRowHeight="14.25"/>
  <cols>
    <col min="1" max="1" width="11.5" style="7" customWidth="1"/>
    <col min="2" max="2" width="6.25" style="7" customWidth="1"/>
    <col min="3" max="3" width="11.75" style="7" customWidth="1"/>
    <col min="4" max="4" width="15.375" style="7" customWidth="1"/>
    <col min="5" max="5" width="4.875" style="7" customWidth="1"/>
    <col min="6" max="6" width="6.625" style="7" customWidth="1"/>
    <col min="7" max="7" width="7" style="7" customWidth="1"/>
    <col min="8" max="8" width="14.625" style="8" customWidth="1"/>
    <col min="9" max="9" width="17.125" style="7" customWidth="1"/>
    <col min="10" max="10" width="12.375" style="7" customWidth="1"/>
    <col min="11" max="28" width="9" style="7" customWidth="1"/>
    <col min="29" max="16384" width="8.75" style="7"/>
  </cols>
  <sheetData>
    <row r="1" ht="33" customHeight="1" spans="1:9">
      <c r="A1" s="9" t="s">
        <v>0</v>
      </c>
      <c r="B1" s="9"/>
      <c r="C1" s="9"/>
      <c r="D1" s="9"/>
      <c r="E1" s="9"/>
      <c r="F1" s="9"/>
      <c r="G1" s="9"/>
      <c r="H1" s="9"/>
      <c r="I1" s="9"/>
    </row>
    <row r="2" ht="20.25" spans="1:9">
      <c r="A2" s="10" t="s">
        <v>1</v>
      </c>
      <c r="B2" s="10"/>
      <c r="C2" s="10"/>
      <c r="D2" s="10"/>
      <c r="E2" s="10"/>
      <c r="F2" s="10"/>
      <c r="G2" s="10"/>
      <c r="H2" s="10"/>
      <c r="I2" s="10"/>
    </row>
    <row r="3" ht="18" customHeight="1" spans="1:9">
      <c r="A3" s="11" t="s">
        <v>2</v>
      </c>
      <c r="B3" s="11"/>
      <c r="C3" s="11"/>
      <c r="D3" s="11"/>
      <c r="E3" s="12"/>
      <c r="F3" s="12"/>
      <c r="G3" s="11"/>
      <c r="H3" s="13"/>
      <c r="I3" s="81"/>
    </row>
    <row r="4" ht="15" customHeight="1" spans="1:9">
      <c r="A4" s="11"/>
      <c r="B4" s="11"/>
      <c r="C4" s="12"/>
      <c r="D4" s="12"/>
      <c r="E4" s="12"/>
      <c r="F4" s="12"/>
      <c r="G4" s="11"/>
      <c r="H4" s="13"/>
      <c r="I4" s="12"/>
    </row>
    <row r="5" ht="22.5" customHeight="1" spans="1:11">
      <c r="A5" s="11" t="s">
        <v>3</v>
      </c>
      <c r="B5" s="14" t="s">
        <v>4</v>
      </c>
      <c r="C5" s="14"/>
      <c r="D5" s="14"/>
      <c r="E5" s="12"/>
      <c r="F5" s="12"/>
      <c r="G5" s="11"/>
      <c r="H5" s="15" t="s">
        <v>5</v>
      </c>
      <c r="I5" s="82" t="s">
        <v>6</v>
      </c>
      <c r="K5" s="79"/>
    </row>
    <row r="6" ht="21.75" customHeight="1" spans="1:11">
      <c r="A6" s="11" t="s">
        <v>7</v>
      </c>
      <c r="B6" s="14" t="s">
        <v>0</v>
      </c>
      <c r="C6" s="14"/>
      <c r="D6" s="14"/>
      <c r="E6" s="12"/>
      <c r="F6" s="12"/>
      <c r="G6" s="11"/>
      <c r="H6" s="15" t="s">
        <v>8</v>
      </c>
      <c r="I6" s="82">
        <v>44011</v>
      </c>
      <c r="K6" s="79"/>
    </row>
    <row r="7" ht="17.25" customHeight="1" spans="1:11">
      <c r="A7" s="11"/>
      <c r="B7" s="11"/>
      <c r="C7" s="11"/>
      <c r="D7" s="11"/>
      <c r="E7" s="11"/>
      <c r="F7" s="11"/>
      <c r="G7" s="11"/>
      <c r="H7" s="13"/>
      <c r="I7" s="11"/>
      <c r="K7" s="79"/>
    </row>
    <row r="8" ht="18" customHeight="1" spans="1:9">
      <c r="A8" s="16" t="s">
        <v>9</v>
      </c>
      <c r="B8" s="16"/>
      <c r="C8" s="16"/>
      <c r="D8" s="16"/>
      <c r="E8" s="16"/>
      <c r="F8" s="16"/>
      <c r="G8" s="16"/>
      <c r="H8" s="16"/>
      <c r="I8" s="16"/>
    </row>
    <row r="9" ht="18" customHeight="1" spans="1:9">
      <c r="A9" s="17" t="s">
        <v>10</v>
      </c>
      <c r="B9" s="18"/>
      <c r="C9" s="19"/>
      <c r="D9" s="19"/>
      <c r="E9" s="19"/>
      <c r="F9" s="19"/>
      <c r="G9" s="19"/>
      <c r="H9" s="20"/>
      <c r="I9" s="19"/>
    </row>
    <row r="10" ht="19.5" customHeight="1" spans="1:9">
      <c r="A10" s="21" t="s">
        <v>11</v>
      </c>
      <c r="B10" s="21"/>
      <c r="C10" s="21" t="s">
        <v>12</v>
      </c>
      <c r="D10" s="21" t="s">
        <v>13</v>
      </c>
      <c r="E10" s="21" t="s">
        <v>14</v>
      </c>
      <c r="F10" s="21"/>
      <c r="G10" s="21" t="s">
        <v>15</v>
      </c>
      <c r="H10" s="22" t="s">
        <v>16</v>
      </c>
      <c r="I10" s="21" t="s">
        <v>17</v>
      </c>
    </row>
    <row r="11" s="1" customFormat="1" ht="25.5" customHeight="1" spans="1:9">
      <c r="A11" s="23" t="s">
        <v>18</v>
      </c>
      <c r="B11" s="23"/>
      <c r="C11" s="24" t="s">
        <v>19</v>
      </c>
      <c r="D11" s="21" t="s">
        <v>20</v>
      </c>
      <c r="E11" s="25">
        <v>6000</v>
      </c>
      <c r="F11" s="25"/>
      <c r="G11" s="26" t="s">
        <v>21</v>
      </c>
      <c r="H11" s="27">
        <f>I11/E11</f>
        <v>483.075</v>
      </c>
      <c r="I11" s="83">
        <v>2898450</v>
      </c>
    </row>
    <row r="12" s="1" customFormat="1" ht="25.5" customHeight="1" spans="1:9">
      <c r="A12" s="28"/>
      <c r="B12" s="28"/>
      <c r="C12" s="29"/>
      <c r="D12" s="29"/>
      <c r="E12" s="30"/>
      <c r="F12" s="30"/>
      <c r="G12" s="31"/>
      <c r="H12" s="32"/>
      <c r="I12" s="84"/>
    </row>
    <row r="13" s="1" customFormat="1" ht="25.5" customHeight="1" spans="1:10">
      <c r="A13" s="28"/>
      <c r="B13" s="28"/>
      <c r="C13" s="33"/>
      <c r="D13" s="29"/>
      <c r="E13" s="30"/>
      <c r="F13" s="30"/>
      <c r="G13" s="31"/>
      <c r="H13" s="32"/>
      <c r="I13" s="84"/>
      <c r="J13" s="85"/>
    </row>
    <row r="14" ht="27" customHeight="1" spans="1:9">
      <c r="A14" s="34" t="s">
        <v>22</v>
      </c>
      <c r="B14" s="35"/>
      <c r="C14" s="35"/>
      <c r="D14" s="36"/>
      <c r="E14" s="30"/>
      <c r="F14" s="37"/>
      <c r="G14" s="31"/>
      <c r="H14" s="38"/>
      <c r="I14" s="86">
        <f>I11</f>
        <v>2898450</v>
      </c>
    </row>
    <row r="15" ht="21" customHeight="1" spans="1:9">
      <c r="A15" s="39" t="s">
        <v>23</v>
      </c>
      <c r="B15" s="40"/>
      <c r="C15" s="41"/>
      <c r="D15" s="42" t="str">
        <f>TEXT(INT(I14),"[DBNUM2]")&amp;"元"&amp;TEXT(MID(I14,LEN(INT(I14))+2,1),"[DBNUM2]D角")&amp;TEXT(MID(I14,LEN(INT(I14))+3,1),"[DBNUM2]D分")</f>
        <v>贰佰捌拾玖万捌仟肆佰伍拾元</v>
      </c>
      <c r="E15" s="42"/>
      <c r="F15" s="42"/>
      <c r="G15" s="42"/>
      <c r="H15" s="43"/>
      <c r="I15" s="87"/>
    </row>
    <row r="16" ht="9.75" customHeight="1" spans="1:9">
      <c r="A16" s="44"/>
      <c r="B16" s="44"/>
      <c r="C16" s="44"/>
      <c r="D16" s="44"/>
      <c r="E16" s="44"/>
      <c r="F16" s="44"/>
      <c r="G16" s="44"/>
      <c r="H16" s="45"/>
      <c r="I16" s="44"/>
    </row>
    <row r="17" s="2" customFormat="1" ht="26.25" customHeight="1" spans="1:9">
      <c r="A17" s="46" t="s">
        <v>24</v>
      </c>
      <c r="B17" s="46"/>
      <c r="C17" s="46"/>
      <c r="D17" s="46"/>
      <c r="E17" s="46"/>
      <c r="F17" s="46"/>
      <c r="G17" s="46"/>
      <c r="H17" s="46"/>
      <c r="I17" s="46"/>
    </row>
    <row r="18" s="2" customFormat="1" ht="30" customHeight="1" spans="1:9">
      <c r="A18" s="46"/>
      <c r="B18" s="46"/>
      <c r="C18" s="46"/>
      <c r="D18" s="46"/>
      <c r="E18" s="46"/>
      <c r="F18" s="46"/>
      <c r="G18" s="46"/>
      <c r="H18" s="46"/>
      <c r="I18" s="46"/>
    </row>
    <row r="19" s="3" customFormat="1" ht="30" customHeight="1" spans="1:9">
      <c r="A19" s="47" t="s">
        <v>25</v>
      </c>
      <c r="B19" s="47"/>
      <c r="C19" s="47"/>
      <c r="D19" s="47"/>
      <c r="E19" s="47"/>
      <c r="F19" s="47"/>
      <c r="G19" s="47"/>
      <c r="H19" s="47"/>
      <c r="I19" s="47"/>
    </row>
    <row r="20" s="3" customFormat="1" ht="18" customHeight="1" spans="1:9">
      <c r="A20" s="48" t="s">
        <v>26</v>
      </c>
      <c r="B20" s="48"/>
      <c r="C20" s="48"/>
      <c r="D20" s="48"/>
      <c r="E20" s="48"/>
      <c r="F20" s="48"/>
      <c r="G20" s="48"/>
      <c r="H20" s="48"/>
      <c r="I20" s="48"/>
    </row>
    <row r="21" s="3" customFormat="1" ht="50" customHeight="1" spans="1:9">
      <c r="A21" s="47" t="s">
        <v>27</v>
      </c>
      <c r="B21" s="47"/>
      <c r="C21" s="47"/>
      <c r="D21" s="47"/>
      <c r="E21" s="47"/>
      <c r="F21" s="47"/>
      <c r="G21" s="47"/>
      <c r="H21" s="47"/>
      <c r="I21" s="47"/>
    </row>
    <row r="22" s="3" customFormat="1" ht="71" customHeight="1" spans="1:9">
      <c r="A22" s="49" t="s">
        <v>28</v>
      </c>
      <c r="B22" s="49"/>
      <c r="C22" s="49"/>
      <c r="D22" s="49"/>
      <c r="E22" s="49"/>
      <c r="F22" s="49"/>
      <c r="G22" s="49"/>
      <c r="H22" s="49"/>
      <c r="I22" s="49"/>
    </row>
    <row r="23" s="4" customFormat="1" ht="19.5" customHeight="1" spans="1:9">
      <c r="A23" s="50" t="s">
        <v>29</v>
      </c>
      <c r="B23" s="50"/>
      <c r="C23" s="50"/>
      <c r="D23" s="50"/>
      <c r="E23" s="50"/>
      <c r="F23" s="50"/>
      <c r="G23" s="50"/>
      <c r="H23" s="50"/>
      <c r="I23" s="88"/>
    </row>
    <row r="24" s="4" customFormat="1" ht="20.25" customHeight="1" spans="1:9">
      <c r="A24" s="50"/>
      <c r="B24" s="50"/>
      <c r="C24" s="50"/>
      <c r="D24" s="50"/>
      <c r="E24" s="50"/>
      <c r="F24" s="50"/>
      <c r="G24" s="50"/>
      <c r="H24" s="50"/>
      <c r="I24" s="88"/>
    </row>
    <row r="25" s="4" customFormat="1" ht="11.25" customHeight="1" spans="1:9">
      <c r="A25" s="51"/>
      <c r="B25" s="51"/>
      <c r="C25" s="51"/>
      <c r="D25" s="51"/>
      <c r="E25" s="51"/>
      <c r="F25" s="51"/>
      <c r="G25" s="51"/>
      <c r="H25" s="52"/>
      <c r="I25" s="51"/>
    </row>
    <row r="26" s="4" customFormat="1" ht="19.5" customHeight="1" spans="1:9">
      <c r="A26" s="53" t="s">
        <v>30</v>
      </c>
      <c r="B26" s="54"/>
      <c r="C26" s="54"/>
      <c r="D26" s="55"/>
      <c r="E26" s="44"/>
      <c r="F26" s="53" t="s">
        <v>31</v>
      </c>
      <c r="G26" s="54"/>
      <c r="H26" s="54"/>
      <c r="I26" s="55"/>
    </row>
    <row r="27" s="5" customFormat="1" ht="21" customHeight="1" spans="1:9">
      <c r="A27" s="56" t="s">
        <v>32</v>
      </c>
      <c r="B27" s="16" t="str">
        <f>B5</f>
        <v>深圳市东泰友邦投资有限公司</v>
      </c>
      <c r="C27" s="57"/>
      <c r="D27" s="58"/>
      <c r="E27" s="59"/>
      <c r="F27" s="60" t="s">
        <v>32</v>
      </c>
      <c r="G27" s="61" t="s">
        <v>0</v>
      </c>
      <c r="H27" s="57"/>
      <c r="I27" s="58"/>
    </row>
    <row r="28" s="5" customFormat="1" ht="22.5" customHeight="1" spans="1:9">
      <c r="A28" s="56" t="s">
        <v>33</v>
      </c>
      <c r="B28" s="62" t="s">
        <v>34</v>
      </c>
      <c r="C28" s="62"/>
      <c r="D28" s="63"/>
      <c r="E28" s="59"/>
      <c r="F28" s="64" t="s">
        <v>33</v>
      </c>
      <c r="G28" s="65" t="s">
        <v>35</v>
      </c>
      <c r="H28" s="66"/>
      <c r="I28" s="89"/>
    </row>
    <row r="29" s="5" customFormat="1" ht="27.95" customHeight="1" spans="1:9">
      <c r="A29" s="67" t="s">
        <v>36</v>
      </c>
      <c r="B29" s="68"/>
      <c r="C29" s="68"/>
      <c r="D29" s="69"/>
      <c r="E29" s="59"/>
      <c r="F29" s="70" t="s">
        <v>36</v>
      </c>
      <c r="G29" s="71" t="s">
        <v>37</v>
      </c>
      <c r="H29" s="71"/>
      <c r="I29" s="90"/>
    </row>
    <row r="30" s="6" customFormat="1" ht="18" customHeight="1" spans="1:9">
      <c r="A30" s="72"/>
      <c r="B30" s="73"/>
      <c r="C30" s="73"/>
      <c r="D30" s="73"/>
      <c r="E30" s="72"/>
      <c r="F30" s="72"/>
      <c r="G30" s="72"/>
      <c r="H30" s="74"/>
      <c r="I30" s="72"/>
    </row>
    <row r="31" s="4" customFormat="1" ht="13.5" customHeight="1" spans="1:9">
      <c r="A31" s="72"/>
      <c r="B31" s="72"/>
      <c r="C31" s="72"/>
      <c r="D31" s="72"/>
      <c r="E31" s="72"/>
      <c r="F31" s="72"/>
      <c r="G31" s="72"/>
      <c r="H31" s="74"/>
      <c r="I31" s="72"/>
    </row>
    <row r="32" s="4" customFormat="1" ht="11.25" customHeight="1" spans="1:9">
      <c r="A32" s="75"/>
      <c r="B32" s="75"/>
      <c r="C32" s="75"/>
      <c r="D32" s="75"/>
      <c r="E32" s="75"/>
      <c r="F32" s="75"/>
      <c r="G32" s="75"/>
      <c r="H32" s="76"/>
      <c r="I32" s="75"/>
    </row>
    <row r="33" s="4" customFormat="1" customHeight="1" spans="1:9">
      <c r="A33" s="77"/>
      <c r="B33" s="77"/>
      <c r="C33" s="77"/>
      <c r="D33" s="77"/>
      <c r="E33" s="77"/>
      <c r="F33" s="77"/>
      <c r="G33" s="77"/>
      <c r="H33" s="78"/>
      <c r="I33" s="77"/>
    </row>
    <row r="34" spans="1:9">
      <c r="A34" s="79"/>
      <c r="B34" s="79"/>
      <c r="C34" s="79"/>
      <c r="D34" s="79"/>
      <c r="E34" s="79"/>
      <c r="F34" s="79"/>
      <c r="G34" s="79"/>
      <c r="H34" s="80"/>
      <c r="I34" s="79"/>
    </row>
    <row r="35" spans="1:9">
      <c r="A35" s="79"/>
      <c r="B35" s="79"/>
      <c r="C35" s="79"/>
      <c r="D35" s="79"/>
      <c r="E35" s="79"/>
      <c r="F35" s="79"/>
      <c r="G35" s="79"/>
      <c r="H35" s="80"/>
      <c r="I35" s="79"/>
    </row>
    <row r="36" spans="1:9">
      <c r="A36" s="79"/>
      <c r="B36" s="79"/>
      <c r="C36" s="79"/>
      <c r="D36" s="79"/>
      <c r="E36" s="79"/>
      <c r="F36" s="79"/>
      <c r="G36" s="79"/>
      <c r="H36" s="80"/>
      <c r="I36" s="79"/>
    </row>
    <row r="37" spans="1:9">
      <c r="A37" s="79"/>
      <c r="B37" s="79"/>
      <c r="C37" s="79"/>
      <c r="D37" s="79"/>
      <c r="E37" s="79"/>
      <c r="F37" s="79"/>
      <c r="G37" s="79"/>
      <c r="H37" s="80"/>
      <c r="I37" s="79"/>
    </row>
  </sheetData>
  <mergeCells count="26">
    <mergeCell ref="A1:I1"/>
    <mergeCell ref="A2:I2"/>
    <mergeCell ref="A8:I8"/>
    <mergeCell ref="A10:B10"/>
    <mergeCell ref="E10:F10"/>
    <mergeCell ref="A11:B11"/>
    <mergeCell ref="E11:F11"/>
    <mergeCell ref="A12:B12"/>
    <mergeCell ref="E12:F12"/>
    <mergeCell ref="A13:B13"/>
    <mergeCell ref="E13:F13"/>
    <mergeCell ref="A14:D14"/>
    <mergeCell ref="E14:F14"/>
    <mergeCell ref="A15:C15"/>
    <mergeCell ref="D15:G15"/>
    <mergeCell ref="A19:I19"/>
    <mergeCell ref="A20:I20"/>
    <mergeCell ref="A21:I21"/>
    <mergeCell ref="A22:I22"/>
    <mergeCell ref="A26:D26"/>
    <mergeCell ref="F26:I26"/>
    <mergeCell ref="B28:D28"/>
    <mergeCell ref="B29:D29"/>
    <mergeCell ref="G29:I29"/>
    <mergeCell ref="A17:I18"/>
    <mergeCell ref="A23:H24"/>
  </mergeCells>
  <pageMargins left="0.509027777777778" right="0.459027777777778" top="0.75" bottom="0.438888888888889" header="0.3" footer="0.3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zyz73</dc:creator>
  <cp:lastModifiedBy>客服部-熊逸君</cp:lastModifiedBy>
  <dcterms:created xsi:type="dcterms:W3CDTF">2018-12-21T01:56:00Z</dcterms:created>
  <cp:lastPrinted>2020-05-13T08:56:00Z</cp:lastPrinted>
  <dcterms:modified xsi:type="dcterms:W3CDTF">2020-07-23T07:48:07Z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